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3800" firstSheet="2" activeTab="5"/>
  </bookViews>
  <sheets>
    <sheet name="coorte 2010-11 (L)" sheetId="4" r:id="rId1"/>
    <sheet name="coorte 2010-11 (LM)" sheetId="1" r:id="rId2"/>
    <sheet name="coorte 2011-12 (L)" sheetId="2" r:id="rId3"/>
    <sheet name="coorte 2011-12 (LM)" sheetId="3" r:id="rId4"/>
    <sheet name="coorte 2012-13 (L)" sheetId="5" r:id="rId5"/>
    <sheet name="coorte 2012-13 (LM)" sheetId="6" r:id="rId6"/>
  </sheets>
  <definedNames>
    <definedName name="_xlnm._FilterDatabase" localSheetId="0" hidden="1">'coorte 2010-11 (L)'!$A$1:$R$201</definedName>
    <definedName name="_xlnm._FilterDatabase" localSheetId="1" hidden="1">'coorte 2010-11 (LM)'!$A$1:$I$167</definedName>
    <definedName name="_xlnm._FilterDatabase" localSheetId="2" hidden="1">'coorte 2011-12 (L)'!$A$1:$N$193</definedName>
    <definedName name="_xlnm._FilterDatabase" localSheetId="3" hidden="1">'coorte 2011-12 (LM)'!$A$1:$Q$165</definedName>
    <definedName name="_xlnm._FilterDatabase" localSheetId="4" hidden="1">'coorte 2012-13 (L)'!$A$1:$N$124</definedName>
    <definedName name="_xlnm._FilterDatabase" localSheetId="5" hidden="1">'coorte 2012-13 (LM)'!$A$1:$L$158</definedName>
  </definedNames>
  <calcPr calcId="145621"/>
</workbook>
</file>

<file path=xl/calcChain.xml><?xml version="1.0" encoding="utf-8"?>
<calcChain xmlns="http://schemas.openxmlformats.org/spreadsheetml/2006/main"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68" i="6"/>
  <c r="H67" i="6"/>
  <c r="H66" i="6"/>
  <c r="H65" i="6"/>
  <c r="H64" i="6"/>
  <c r="H63" i="6"/>
  <c r="H62" i="6"/>
  <c r="H61" i="6"/>
  <c r="H60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0" i="6"/>
  <c r="H19" i="6"/>
  <c r="H18" i="6"/>
  <c r="H17" i="6"/>
  <c r="H16" i="6"/>
  <c r="H15" i="6"/>
  <c r="H14" i="6"/>
  <c r="H13" i="6"/>
  <c r="H12" i="6"/>
  <c r="H11" i="6"/>
  <c r="H10" i="6"/>
  <c r="H9" i="6"/>
  <c r="H142" i="6"/>
  <c r="H141" i="6"/>
  <c r="H140" i="6"/>
  <c r="H139" i="6"/>
  <c r="H138" i="6"/>
  <c r="H137" i="6"/>
  <c r="H124" i="6"/>
  <c r="H123" i="6"/>
  <c r="H122" i="6"/>
  <c r="H121" i="6"/>
  <c r="H120" i="6"/>
  <c r="H119" i="6"/>
  <c r="H102" i="6"/>
  <c r="H101" i="6"/>
  <c r="H100" i="6"/>
  <c r="H99" i="6"/>
  <c r="H98" i="6"/>
  <c r="H97" i="6"/>
  <c r="H96" i="6"/>
  <c r="H79" i="6"/>
  <c r="H78" i="6"/>
  <c r="H77" i="6"/>
  <c r="H76" i="6"/>
  <c r="H75" i="6"/>
  <c r="H74" i="6"/>
  <c r="H73" i="6"/>
  <c r="H72" i="6"/>
  <c r="H71" i="6"/>
  <c r="H70" i="6"/>
  <c r="H69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26" i="6"/>
  <c r="H25" i="6"/>
  <c r="H24" i="6"/>
  <c r="H23" i="6"/>
  <c r="H22" i="6"/>
  <c r="H21" i="6"/>
  <c r="H8" i="6"/>
  <c r="H7" i="6"/>
  <c r="H6" i="6"/>
  <c r="H5" i="6"/>
  <c r="H4" i="6"/>
  <c r="H3" i="6"/>
  <c r="H2" i="6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28" i="5"/>
  <c r="H27" i="5"/>
  <c r="H26" i="5"/>
  <c r="H25" i="5"/>
  <c r="H24" i="5"/>
  <c r="H23" i="5"/>
  <c r="H22" i="5"/>
  <c r="H21" i="5"/>
  <c r="H20" i="5"/>
  <c r="H19" i="5"/>
  <c r="H18" i="5"/>
  <c r="H17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165" i="3"/>
  <c r="H164" i="3"/>
  <c r="H163" i="3"/>
  <c r="H162" i="3"/>
  <c r="H161" i="3"/>
  <c r="H160" i="3"/>
  <c r="H159" i="3"/>
  <c r="H158" i="3"/>
  <c r="H157" i="3"/>
  <c r="H156" i="3"/>
  <c r="H155" i="3"/>
  <c r="H146" i="3"/>
  <c r="H145" i="3"/>
  <c r="H144" i="3"/>
  <c r="H143" i="3"/>
  <c r="H142" i="3"/>
  <c r="H141" i="3"/>
  <c r="H140" i="3"/>
  <c r="H139" i="3"/>
  <c r="H138" i="3"/>
  <c r="H137" i="3"/>
  <c r="H136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76" i="3"/>
  <c r="H75" i="3"/>
  <c r="H74" i="3"/>
  <c r="H73" i="3"/>
  <c r="H72" i="3"/>
  <c r="H71" i="3"/>
  <c r="H70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154" i="3"/>
  <c r="H153" i="3"/>
  <c r="H152" i="3"/>
  <c r="H151" i="3"/>
  <c r="H150" i="3"/>
  <c r="H149" i="3"/>
  <c r="H148" i="3"/>
  <c r="H147" i="3"/>
  <c r="H135" i="3"/>
  <c r="H134" i="3"/>
  <c r="H133" i="3"/>
  <c r="H132" i="3"/>
  <c r="H131" i="3"/>
  <c r="H130" i="3"/>
  <c r="H112" i="3"/>
  <c r="H111" i="3"/>
  <c r="H110" i="3"/>
  <c r="H109" i="3"/>
  <c r="H108" i="3"/>
  <c r="H107" i="3"/>
  <c r="H106" i="3"/>
  <c r="H105" i="3"/>
  <c r="H104" i="3"/>
  <c r="H103" i="3"/>
  <c r="H87" i="3"/>
  <c r="H86" i="3"/>
  <c r="H85" i="3"/>
  <c r="H84" i="3"/>
  <c r="H83" i="3"/>
  <c r="H82" i="3"/>
  <c r="H81" i="3"/>
  <c r="H80" i="3"/>
  <c r="H79" i="3"/>
  <c r="H78" i="3"/>
  <c r="H77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31" i="3"/>
  <c r="H30" i="3"/>
  <c r="H29" i="3"/>
  <c r="H28" i="3"/>
  <c r="H27" i="3"/>
  <c r="H26" i="3"/>
  <c r="H25" i="3"/>
  <c r="H9" i="3"/>
  <c r="H8" i="3"/>
  <c r="H7" i="3"/>
  <c r="H6" i="3"/>
  <c r="H5" i="3"/>
  <c r="H4" i="3"/>
  <c r="H3" i="3"/>
  <c r="H2" i="3"/>
  <c r="H193" i="2" l="1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26" i="2"/>
  <c r="H25" i="2"/>
  <c r="H24" i="2"/>
  <c r="H23" i="2"/>
  <c r="H22" i="2"/>
  <c r="H21" i="2"/>
  <c r="H20" i="2"/>
  <c r="H19" i="2"/>
  <c r="H18" i="2"/>
  <c r="H17" i="2"/>
  <c r="H16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42" i="1"/>
  <c r="H141" i="1"/>
  <c r="H140" i="1"/>
  <c r="H139" i="1"/>
  <c r="H138" i="1"/>
  <c r="H137" i="1"/>
  <c r="H136" i="1"/>
  <c r="H135" i="1"/>
  <c r="H134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0" i="1"/>
  <c r="H69" i="1"/>
  <c r="H68" i="1"/>
  <c r="H67" i="1"/>
  <c r="H66" i="1"/>
  <c r="H65" i="1"/>
  <c r="H64" i="1"/>
  <c r="H63" i="1"/>
  <c r="H62" i="1"/>
  <c r="H61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0" i="1"/>
  <c r="H19" i="1"/>
  <c r="H18" i="1"/>
  <c r="H17" i="1"/>
  <c r="H16" i="1"/>
  <c r="H15" i="1"/>
  <c r="H14" i="1"/>
  <c r="H13" i="1"/>
  <c r="H12" i="1"/>
  <c r="H11" i="1"/>
  <c r="H10" i="1"/>
  <c r="H9" i="1"/>
  <c r="H81" i="1"/>
  <c r="H80" i="1"/>
  <c r="H79" i="1"/>
  <c r="H78" i="1"/>
  <c r="H77" i="1"/>
  <c r="H76" i="1"/>
  <c r="H75" i="1"/>
  <c r="H74" i="1"/>
  <c r="H73" i="1"/>
  <c r="H72" i="1"/>
  <c r="H7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27" i="1"/>
  <c r="H26" i="1"/>
  <c r="H25" i="1"/>
  <c r="H24" i="1"/>
  <c r="H23" i="1"/>
  <c r="H22" i="1"/>
  <c r="H21" i="1"/>
  <c r="H153" i="1"/>
  <c r="H152" i="1"/>
  <c r="H151" i="1"/>
  <c r="H150" i="1"/>
  <c r="H149" i="1"/>
  <c r="H148" i="1"/>
  <c r="H147" i="1"/>
  <c r="H146" i="1"/>
  <c r="H145" i="1"/>
  <c r="H144" i="1"/>
  <c r="H143" i="1"/>
  <c r="H108" i="1"/>
  <c r="H107" i="1"/>
  <c r="H106" i="1"/>
  <c r="H105" i="1"/>
  <c r="H104" i="1"/>
  <c r="H103" i="1"/>
  <c r="H133" i="1"/>
  <c r="H132" i="1"/>
  <c r="H131" i="1"/>
  <c r="H130" i="1"/>
  <c r="H129" i="1"/>
  <c r="H128" i="1"/>
  <c r="H8" i="1"/>
  <c r="H7" i="1"/>
  <c r="H6" i="1"/>
  <c r="H5" i="1"/>
  <c r="H4" i="1"/>
  <c r="H3" i="1"/>
  <c r="H2" i="1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28" i="4"/>
  <c r="H27" i="4"/>
  <c r="H26" i="4"/>
  <c r="H25" i="4"/>
  <c r="H24" i="4"/>
  <c r="H23" i="4"/>
  <c r="H22" i="4"/>
  <c r="H21" i="4"/>
  <c r="H20" i="4"/>
  <c r="H19" i="4"/>
  <c r="H18" i="4"/>
  <c r="H17" i="4"/>
  <c r="H69" i="4"/>
  <c r="H68" i="4"/>
  <c r="H67" i="4"/>
  <c r="H66" i="4"/>
  <c r="H65" i="4"/>
  <c r="H64" i="4"/>
  <c r="H63" i="4"/>
  <c r="H62" i="4"/>
  <c r="H61" i="4"/>
  <c r="H60" i="4"/>
  <c r="H59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58" i="4"/>
  <c r="H57" i="4"/>
  <c r="H56" i="4"/>
  <c r="H55" i="4"/>
  <c r="H54" i="4"/>
  <c r="H53" i="4"/>
  <c r="H52" i="4"/>
  <c r="H51" i="4"/>
  <c r="H50" i="4"/>
  <c r="H49" i="4"/>
</calcChain>
</file>

<file path=xl/sharedStrings.xml><?xml version="1.0" encoding="utf-8"?>
<sst xmlns="http://schemas.openxmlformats.org/spreadsheetml/2006/main" count="4059" uniqueCount="622">
  <si>
    <t>Esami sostenibili</t>
  </si>
  <si>
    <t>Esami già sostenuti</t>
  </si>
  <si>
    <t>Voto Esame Piano</t>
  </si>
  <si>
    <t>Corsi di Studio</t>
  </si>
  <si>
    <t>Anno Corso Esame Piano</t>
  </si>
  <si>
    <t>Ingegneria Elettronica (D.M.270/04)</t>
  </si>
  <si>
    <t>Inglese</t>
  </si>
  <si>
    <t>MN2-00644</t>
  </si>
  <si>
    <t>Geometria</t>
  </si>
  <si>
    <t>MN2-01375</t>
  </si>
  <si>
    <t>Controlli Automatici A</t>
  </si>
  <si>
    <t>M 10582</t>
  </si>
  <si>
    <t>Matematica Applicata e Statistica</t>
  </si>
  <si>
    <t>INF-4</t>
  </si>
  <si>
    <t>Analisi Matematica I</t>
  </si>
  <si>
    <t>INF-5</t>
  </si>
  <si>
    <t>Fisica I e Laboratorio</t>
  </si>
  <si>
    <t>ELE-3</t>
  </si>
  <si>
    <t>Chimica</t>
  </si>
  <si>
    <t>ELE-1</t>
  </si>
  <si>
    <t>Fondamenti di Informatica e Laboratorio</t>
  </si>
  <si>
    <t>ELE-2</t>
  </si>
  <si>
    <t>Inglese - IEI</t>
  </si>
  <si>
    <t>INF-IEI-2</t>
  </si>
  <si>
    <t>Fisica - IEI</t>
  </si>
  <si>
    <t>INF-IEI-6</t>
  </si>
  <si>
    <t>Fondamenti di Informatica e Laboratorio - IEI</t>
  </si>
  <si>
    <t>ELE-IEI-1</t>
  </si>
  <si>
    <t>Analisi Matematica I - IEI</t>
  </si>
  <si>
    <t>INF-IEI-1</t>
  </si>
  <si>
    <t>Chimica - IEI</t>
  </si>
  <si>
    <t>INF-IEI-3</t>
  </si>
  <si>
    <t>Analisi Matematica II - IEI</t>
  </si>
  <si>
    <t>INF-IEI-5</t>
  </si>
  <si>
    <t>Geometria - IEI</t>
  </si>
  <si>
    <t>INF-IEI-7</t>
  </si>
  <si>
    <t>Controlli automatici</t>
  </si>
  <si>
    <t>MN2-00196</t>
  </si>
  <si>
    <t>Elettrotecnica</t>
  </si>
  <si>
    <t>MN2-00275</t>
  </si>
  <si>
    <t>Economia ed Organizzazione Aziendale</t>
  </si>
  <si>
    <t>ICIV-40</t>
  </si>
  <si>
    <t>Elettrotecnica - IEI</t>
  </si>
  <si>
    <t>INF-IEI-11</t>
  </si>
  <si>
    <t>Analisi Matematica II</t>
  </si>
  <si>
    <t>INF-6</t>
  </si>
  <si>
    <t>Fisica II</t>
  </si>
  <si>
    <t>ELE-4</t>
  </si>
  <si>
    <t>Calcolatori Elettronici</t>
  </si>
  <si>
    <t>ELE-5</t>
  </si>
  <si>
    <t>Comunicazioni Elettriche</t>
  </si>
  <si>
    <t>ELE-6</t>
  </si>
  <si>
    <t>Calcolatori Elettronici e Lab. - IEI</t>
  </si>
  <si>
    <t>INF-IEI-10</t>
  </si>
  <si>
    <t>Fisica II - IEI</t>
  </si>
  <si>
    <t>ELE-IEI-2</t>
  </si>
  <si>
    <t>Reti di telecomunicazioni</t>
  </si>
  <si>
    <t>MN2-08301</t>
  </si>
  <si>
    <t>Macchine ed azionamenti elettrici</t>
  </si>
  <si>
    <t>MN2-10364</t>
  </si>
  <si>
    <t>Diritto del lavoro</t>
  </si>
  <si>
    <t>MN2-00224</t>
  </si>
  <si>
    <t>Dinamica e controllo delle macchine</t>
  </si>
  <si>
    <t>M 11074</t>
  </si>
  <si>
    <t>Sistemi di telecomunicazione</t>
  </si>
  <si>
    <t>M 9217</t>
  </si>
  <si>
    <t>Informatica industriale</t>
  </si>
  <si>
    <t>M 9136</t>
  </si>
  <si>
    <t>Laboratorio di Elettronica</t>
  </si>
  <si>
    <t>ELE-014</t>
  </si>
  <si>
    <t>Strumentazione Biomedica e Biotecnologica</t>
  </si>
  <si>
    <t>ELE-012</t>
  </si>
  <si>
    <t>Misure Elettroniche + Lab.</t>
  </si>
  <si>
    <t>ELE-011</t>
  </si>
  <si>
    <t>Calcolo Numerico e Software Matematico</t>
  </si>
  <si>
    <t>MECC-6</t>
  </si>
  <si>
    <t>Progettazione Elettronica Digitale</t>
  </si>
  <si>
    <t>IIM-16</t>
  </si>
  <si>
    <t>Campi Elettromagnetici</t>
  </si>
  <si>
    <t>ELE-7</t>
  </si>
  <si>
    <t>Elettronica I</t>
  </si>
  <si>
    <t>ELE-8</t>
  </si>
  <si>
    <t>Qualità e Affidabilità</t>
  </si>
  <si>
    <t>MECC-9</t>
  </si>
  <si>
    <t>Elettronica II</t>
  </si>
  <si>
    <t>ELE-010</t>
  </si>
  <si>
    <t>Inglese Avanzato</t>
  </si>
  <si>
    <t>INF-19</t>
  </si>
  <si>
    <t>Gestione Industriale e Logistica</t>
  </si>
  <si>
    <t>IVM-11</t>
  </si>
  <si>
    <t>Tirocinio 2</t>
  </si>
  <si>
    <t>INF-21</t>
  </si>
  <si>
    <t>Sensori - IEI</t>
  </si>
  <si>
    <t>IE-14</t>
  </si>
  <si>
    <t>Controllo Termico dei Sistemi di Calcolo</t>
  </si>
  <si>
    <t>INF-10</t>
  </si>
  <si>
    <t>Ingegneria Civile e Ambientale (D.M.270/04)</t>
  </si>
  <si>
    <t>MN2-00088</t>
  </si>
  <si>
    <t>Disegno</t>
  </si>
  <si>
    <t>MN2-00240</t>
  </si>
  <si>
    <t>Geometria e Algebra Lineare</t>
  </si>
  <si>
    <t>MECC-2</t>
  </si>
  <si>
    <t>Informatica</t>
  </si>
  <si>
    <t>AC-1</t>
  </si>
  <si>
    <t>MECC-1</t>
  </si>
  <si>
    <t>Fisica Generale</t>
  </si>
  <si>
    <t>MECC-3</t>
  </si>
  <si>
    <t>Fondamenti di Chimica</t>
  </si>
  <si>
    <t>AC-2</t>
  </si>
  <si>
    <t>Scienza delle costruzioni</t>
  </si>
  <si>
    <t>MN2-00890</t>
  </si>
  <si>
    <t>Geomatica</t>
  </si>
  <si>
    <t>IA-15</t>
  </si>
  <si>
    <t>Ingegneria sanitaria ambientale</t>
  </si>
  <si>
    <t>MN1-1233</t>
  </si>
  <si>
    <t>Geologia e Geotecnica</t>
  </si>
  <si>
    <t>AC-11</t>
  </si>
  <si>
    <t>Meccanica Razionale</t>
  </si>
  <si>
    <t>MECC-5</t>
  </si>
  <si>
    <t>Geologia Applicata e Geotecnica</t>
  </si>
  <si>
    <t>AC-4</t>
  </si>
  <si>
    <t>Meccanica Razionale e Statica delle Strutture</t>
  </si>
  <si>
    <t>AC-5</t>
  </si>
  <si>
    <t>Geologia Applicata</t>
  </si>
  <si>
    <t>AC-20</t>
  </si>
  <si>
    <t>Fisica tecnica</t>
  </si>
  <si>
    <t>MECC-4</t>
  </si>
  <si>
    <t>Meccanica Razionale e Statistica</t>
  </si>
  <si>
    <t>AC-22</t>
  </si>
  <si>
    <t>Geotecnica</t>
  </si>
  <si>
    <t>AC-21</t>
  </si>
  <si>
    <t>Idraulica e Costruzioni Idrauliche</t>
  </si>
  <si>
    <t>AC-3</t>
  </si>
  <si>
    <t>Architettura Tecnica e Produzione Edile</t>
  </si>
  <si>
    <t>AC-6</t>
  </si>
  <si>
    <t>Diritto dell'ambiente</t>
  </si>
  <si>
    <t>MN2-09328</t>
  </si>
  <si>
    <t>Impianti di trattamento sanitario - Ambientale</t>
  </si>
  <si>
    <t>M 11067</t>
  </si>
  <si>
    <t>Calcolo numerico</t>
  </si>
  <si>
    <t>MN1-1031</t>
  </si>
  <si>
    <t>Tirocinio/attivita' progettuale</t>
  </si>
  <si>
    <t>II-34</t>
  </si>
  <si>
    <t>Fondamenti di genetica</t>
  </si>
  <si>
    <t>STAA6</t>
  </si>
  <si>
    <t>Architettura dei calcolatori</t>
  </si>
  <si>
    <t>MN1-1143</t>
  </si>
  <si>
    <t>Macchine e sistemi energetici</t>
  </si>
  <si>
    <t>IA-14</t>
  </si>
  <si>
    <t>Chimica applicata al recupero dei materiali</t>
  </si>
  <si>
    <t>IA-2</t>
  </si>
  <si>
    <t>Acquedotti e Fognature</t>
  </si>
  <si>
    <t>ISA-23</t>
  </si>
  <si>
    <t>Biologia vegetale e animale</t>
  </si>
  <si>
    <t>STAA35</t>
  </si>
  <si>
    <t>Tirocinio/Attività Progettuale 2</t>
  </si>
  <si>
    <t>AC-18</t>
  </si>
  <si>
    <t>Tirocinio/Attività Progettuale 1</t>
  </si>
  <si>
    <t>AC-17</t>
  </si>
  <si>
    <t>Progetti di Strutture per l'Ingegneria Ambientale</t>
  </si>
  <si>
    <t>AC-14</t>
  </si>
  <si>
    <t>Tecnica delle Costruzioni</t>
  </si>
  <si>
    <t>AC-16</t>
  </si>
  <si>
    <t>Ecologia ed Ecologia Applicata</t>
  </si>
  <si>
    <t>AC-8</t>
  </si>
  <si>
    <t>Legislazione delle Opere Pubbliche e Sicurezza sul Lavoro</t>
  </si>
  <si>
    <t>AC-13</t>
  </si>
  <si>
    <t>Telerilevamento Ambientale</t>
  </si>
  <si>
    <t>AC-15</t>
  </si>
  <si>
    <t>Metodi Matematici e Statistici</t>
  </si>
  <si>
    <t>AC-9</t>
  </si>
  <si>
    <t>Materie Plastiche e Materiali Compositi</t>
  </si>
  <si>
    <t>MECC-21</t>
  </si>
  <si>
    <t>Chimica Applicata ai Materiali</t>
  </si>
  <si>
    <t>AC-24</t>
  </si>
  <si>
    <t>Materiali Ceramici</t>
  </si>
  <si>
    <t>MECC-13</t>
  </si>
  <si>
    <t>Analisi computazionale delle strutture</t>
  </si>
  <si>
    <t>ICIV-43</t>
  </si>
  <si>
    <t>Chimica applicata ai materiali da costruzione</t>
  </si>
  <si>
    <t>ICIV-44</t>
  </si>
  <si>
    <t>Diritto dei contratti, degli appalti e delle opere civili</t>
  </si>
  <si>
    <t>ICIV-47</t>
  </si>
  <si>
    <t>Dinamica delle strutture</t>
  </si>
  <si>
    <t>ICIV-48</t>
  </si>
  <si>
    <t>Materiali per le costruzioni civili</t>
  </si>
  <si>
    <t>ICIV-50</t>
  </si>
  <si>
    <t>Termotecnica e impianti</t>
  </si>
  <si>
    <t>ICIV-51</t>
  </si>
  <si>
    <t>Ingegneria Informatica (D.M.270/04)</t>
  </si>
  <si>
    <t>Disegno tecnico industriale</t>
  </si>
  <si>
    <t>MN2-08580</t>
  </si>
  <si>
    <t>Fondamenti di Informatica I e Lab.</t>
  </si>
  <si>
    <t>INF-1</t>
  </si>
  <si>
    <t>Fondamenti di Informatica II e Lab.</t>
  </si>
  <si>
    <t>INF-2</t>
  </si>
  <si>
    <t>Fisica</t>
  </si>
  <si>
    <t>INF-3</t>
  </si>
  <si>
    <t>Fondamenti di Informatica I e Lab. - IEI</t>
  </si>
  <si>
    <t>INF-IEI-4</t>
  </si>
  <si>
    <t>Disegno tecnico assistito da calcolatore</t>
  </si>
  <si>
    <t>II-1</t>
  </si>
  <si>
    <t>Linguaggi dinamici</t>
  </si>
  <si>
    <t>MN1-1145</t>
  </si>
  <si>
    <t>Fisica tecnica - IEI</t>
  </si>
  <si>
    <t>INF-IEI-8</t>
  </si>
  <si>
    <t>Fondamenti di Informatica II e Lab. - IEI</t>
  </si>
  <si>
    <t>INF-IEI-9</t>
  </si>
  <si>
    <t>Calcolatori Elettronici e Lab</t>
  </si>
  <si>
    <t>INF-7</t>
  </si>
  <si>
    <t>Circuiti Elettrici</t>
  </si>
  <si>
    <t>INF-8</t>
  </si>
  <si>
    <t>Fondamenti di Chimica per l'Informatica</t>
  </si>
  <si>
    <t>INF-9</t>
  </si>
  <si>
    <t>Sistemi Operativi e Lab.</t>
  </si>
  <si>
    <t>INF-11</t>
  </si>
  <si>
    <t>Basi di Dati e Lab.</t>
  </si>
  <si>
    <t>INF-12</t>
  </si>
  <si>
    <t>Fondamenti di Elettronica</t>
  </si>
  <si>
    <t>INF-13</t>
  </si>
  <si>
    <t>MN1-958</t>
  </si>
  <si>
    <t>Tirocinio/Attività Progettuale</t>
  </si>
  <si>
    <t>IIM-22</t>
  </si>
  <si>
    <t>Abilità Informatica</t>
  </si>
  <si>
    <t>INF-18</t>
  </si>
  <si>
    <t>Reti di Calcolatori e Lab.</t>
  </si>
  <si>
    <t>INF-16</t>
  </si>
  <si>
    <t>Fondamenti di Telecomunicazioni</t>
  </si>
  <si>
    <t>INF-14</t>
  </si>
  <si>
    <t>Tirocinio 1</t>
  </si>
  <si>
    <t>INF-20</t>
  </si>
  <si>
    <t>Ingegneria del Software e Lab.</t>
  </si>
  <si>
    <t>INF-15</t>
  </si>
  <si>
    <t>Ingegneria Meccanica (D.M.270/04)</t>
  </si>
  <si>
    <t>Inglese tecnico</t>
  </si>
  <si>
    <t>M 10386</t>
  </si>
  <si>
    <t>Disegno Tecnico Industriale - IEI</t>
  </si>
  <si>
    <t>MECC-IEI-1</t>
  </si>
  <si>
    <t>Meccanica applicata alle macchine</t>
  </si>
  <si>
    <t>MN2-00687</t>
  </si>
  <si>
    <t>Sperimentazione e collaudi</t>
  </si>
  <si>
    <t>MN2-10360</t>
  </si>
  <si>
    <t>Fondamenti di controlli automatici</t>
  </si>
  <si>
    <t>M 11080</t>
  </si>
  <si>
    <t>Meccanica dei Materiali e delle Strutture</t>
  </si>
  <si>
    <t>MECC-7</t>
  </si>
  <si>
    <t>Scienza dei Materiali</t>
  </si>
  <si>
    <t>MECC-8</t>
  </si>
  <si>
    <t>Calcolo numerico e software matematico - IEI</t>
  </si>
  <si>
    <t>MECC-IEI-3</t>
  </si>
  <si>
    <t>Fisica B</t>
  </si>
  <si>
    <t>MECC-22</t>
  </si>
  <si>
    <t>Complementi di Meccanica Applicata alle Macchine</t>
  </si>
  <si>
    <t>IMM-2</t>
  </si>
  <si>
    <t>Fondamenti di Controlli Automatici - IEI</t>
  </si>
  <si>
    <t>MECC-24</t>
  </si>
  <si>
    <t>Meccanica razionale - IEI</t>
  </si>
  <si>
    <t>MECC-IEI-2</t>
  </si>
  <si>
    <t>Sicurezza degli Impianti Industriali - IEI</t>
  </si>
  <si>
    <t>MECC-23</t>
  </si>
  <si>
    <t>Meccanica delle Strutture</t>
  </si>
  <si>
    <t>MECC-20</t>
  </si>
  <si>
    <t>Tecnologia meccanica</t>
  </si>
  <si>
    <t>MN2-01037</t>
  </si>
  <si>
    <t>Tirocinio</t>
  </si>
  <si>
    <t>MN1-02372</t>
  </si>
  <si>
    <t>Macchine ed azionamenti elettrici - IEI</t>
  </si>
  <si>
    <t>IM-29</t>
  </si>
  <si>
    <t>Fondamenti di Impianti e Logistica</t>
  </si>
  <si>
    <t>MECC-12</t>
  </si>
  <si>
    <t>Attività Progettuale</t>
  </si>
  <si>
    <t>MECC-25</t>
  </si>
  <si>
    <t>Tecnologia Meccanica per Sistemi di Lavorazione</t>
  </si>
  <si>
    <t>IMM-13</t>
  </si>
  <si>
    <t>Costruzione di Macchine</t>
  </si>
  <si>
    <t>MECC-10</t>
  </si>
  <si>
    <t>Materie Plastiche</t>
  </si>
  <si>
    <t>MECC-27</t>
  </si>
  <si>
    <t>a.a. di erogazione insegnamento</t>
  </si>
  <si>
    <t>Attività didattica (COORTE 2010/11)</t>
  </si>
  <si>
    <t>% Esami sostenuti nell'a.a. di erogazione</t>
  </si>
  <si>
    <t>2010/11</t>
  </si>
  <si>
    <t>2011/12</t>
  </si>
  <si>
    <t>2012/13</t>
  </si>
  <si>
    <t>Ingegneria Civile (D.M.270/04)</t>
  </si>
  <si>
    <t>Infrastrutture Idrauliche</t>
  </si>
  <si>
    <t>ICM-10</t>
  </si>
  <si>
    <t>Teoria delle Strutture</t>
  </si>
  <si>
    <t>ICM-2</t>
  </si>
  <si>
    <t>Scienza e Tecnologia dei Materiali da Costruzione</t>
  </si>
  <si>
    <t>ICM-4</t>
  </si>
  <si>
    <t>Progetti di Strutture</t>
  </si>
  <si>
    <t>ICM-6</t>
  </si>
  <si>
    <t>Infrastrutture Viarie</t>
  </si>
  <si>
    <t>ICM-7</t>
  </si>
  <si>
    <t>Gestione Economica degli Appalti</t>
  </si>
  <si>
    <t>ICM-8</t>
  </si>
  <si>
    <t>Teoria della Elasticità</t>
  </si>
  <si>
    <t>ICM-3</t>
  </si>
  <si>
    <t>Strutture di Fondazione</t>
  </si>
  <si>
    <t>ICM-5</t>
  </si>
  <si>
    <t>Tecnologie per l'Efficienza Energetica degli Edifici</t>
  </si>
  <si>
    <t>ICM-19</t>
  </si>
  <si>
    <t>ICM-13</t>
  </si>
  <si>
    <t>Complementi di Scienza delle Costruzioni</t>
  </si>
  <si>
    <t>ICM-14</t>
  </si>
  <si>
    <t>Sicurezza delle Strutture</t>
  </si>
  <si>
    <t>ICM-15</t>
  </si>
  <si>
    <t>Ingegneria Sismica</t>
  </si>
  <si>
    <t>ICM-9</t>
  </si>
  <si>
    <t>Strutture Prefabbricate e Presollecitate</t>
  </si>
  <si>
    <t>ICM-11</t>
  </si>
  <si>
    <t>Geomatica per il monitoraggio delle Strutture</t>
  </si>
  <si>
    <t>ICM-17</t>
  </si>
  <si>
    <t>Diagnosi e monitoraggio delle strutture</t>
  </si>
  <si>
    <t>ICIV-52</t>
  </si>
  <si>
    <t>Restauro e Recupero degli Edifici Monumentali</t>
  </si>
  <si>
    <t>ICM-18</t>
  </si>
  <si>
    <t>Gestione dell'Energia</t>
  </si>
  <si>
    <t>ISAM-17</t>
  </si>
  <si>
    <t>Economia applicata all'ingegneria</t>
  </si>
  <si>
    <t>IM-13</t>
  </si>
  <si>
    <t>Analisi Numerica</t>
  </si>
  <si>
    <t>IMM-1</t>
  </si>
  <si>
    <t>Turbomacchine e Oleodinamica</t>
  </si>
  <si>
    <t>IMM-3</t>
  </si>
  <si>
    <t>Disegno di Macchine</t>
  </si>
  <si>
    <t>IMM-4</t>
  </si>
  <si>
    <t>Impianti Industriali</t>
  </si>
  <si>
    <t>IMM-5</t>
  </si>
  <si>
    <t>Disegno di Carrozzeria e Componenti</t>
  </si>
  <si>
    <t>IVM-3</t>
  </si>
  <si>
    <t>Progettazione Assistita di Strutture Meccaniche</t>
  </si>
  <si>
    <t>IMM-6</t>
  </si>
  <si>
    <t>Meccanica delle vibrazioni</t>
  </si>
  <si>
    <t>M 4710</t>
  </si>
  <si>
    <t>Termofluidodinamica</t>
  </si>
  <si>
    <t>M 11289</t>
  </si>
  <si>
    <t>Tribologia e lubrificazione</t>
  </si>
  <si>
    <t>M 11099</t>
  </si>
  <si>
    <t>Sistemi di controllo</t>
  </si>
  <si>
    <t>M 11098</t>
  </si>
  <si>
    <t>Macchine motrici agricole</t>
  </si>
  <si>
    <t>IV-18</t>
  </si>
  <si>
    <t>Motori a Combustione Interna</t>
  </si>
  <si>
    <t>IVM-2</t>
  </si>
  <si>
    <t>Produzione assistita</t>
  </si>
  <si>
    <t>IMM-14</t>
  </si>
  <si>
    <t>Metallurgia Meccanica</t>
  </si>
  <si>
    <t>IMATM-13</t>
  </si>
  <si>
    <t>Simulazione Fluidodinamica dei Motori</t>
  </si>
  <si>
    <t>IVM-4</t>
  </si>
  <si>
    <t>Laboratorio di Oleodinamica</t>
  </si>
  <si>
    <t>IMM-9</t>
  </si>
  <si>
    <t>Materiali Compositi</t>
  </si>
  <si>
    <t>IVM-5</t>
  </si>
  <si>
    <t>Disegno di Macchine Automatiche e Robot Industriali</t>
  </si>
  <si>
    <t>IMM-8</t>
  </si>
  <si>
    <t>Pneumatici e Materiali per il Veicolo</t>
  </si>
  <si>
    <t>IVM-1</t>
  </si>
  <si>
    <t>Metodi di Progettazione Integrata</t>
  </si>
  <si>
    <t>IMM-7</t>
  </si>
  <si>
    <t>Gestione dell'Energia e Impianti Termotecnici</t>
  </si>
  <si>
    <t>ISAM-16</t>
  </si>
  <si>
    <t>Ingegneria Per La Sostenibilita' Ambientale (D.M.270/04)</t>
  </si>
  <si>
    <t>Costruzioni idrauliche</t>
  </si>
  <si>
    <t>M 206</t>
  </si>
  <si>
    <t>Geotecnica per la tutela del territorio</t>
  </si>
  <si>
    <t>IA-4</t>
  </si>
  <si>
    <t>Protezione idraulica del territorio</t>
  </si>
  <si>
    <t>MN2-00391</t>
  </si>
  <si>
    <t>Tecnologie chimiche per il trattamento dei rifiuti</t>
  </si>
  <si>
    <t>ISA-26</t>
  </si>
  <si>
    <t>Monitoraggio Ambientale e Bonifica dei Terreni Contaminati</t>
  </si>
  <si>
    <t>ISAM-24</t>
  </si>
  <si>
    <t>Complementi di Topografia</t>
  </si>
  <si>
    <t>ISAM-9</t>
  </si>
  <si>
    <t>Complementi di Geometria</t>
  </si>
  <si>
    <t>ISAM-8</t>
  </si>
  <si>
    <t>Aspetti Tecnologici degli Impianti di Trattamento dei Rifiuti e Gestione di Servizi</t>
  </si>
  <si>
    <t>ISAM-10</t>
  </si>
  <si>
    <t>Pianificazione Territoriale e Valutazione Ambientale Integrata</t>
  </si>
  <si>
    <t>ISAM-11</t>
  </si>
  <si>
    <t>Chimica degli Inquinanti e Strumenti di Controllo di Impatto Ambientale</t>
  </si>
  <si>
    <t>ISAM-5</t>
  </si>
  <si>
    <t>Metodi Computazionali e Strumenti Statistici Avanzati</t>
  </si>
  <si>
    <t>ISAM-1</t>
  </si>
  <si>
    <t>Fondamenti di Reattoristica e Bonifica Ambientale</t>
  </si>
  <si>
    <t>ISAM-3</t>
  </si>
  <si>
    <t>Prospezione e Monitoraggio del Dissesto Idrogeologico e dei Sistemi Geotecnici</t>
  </si>
  <si>
    <t>ISAM-6</t>
  </si>
  <si>
    <t>Complementi di Dinamica degli Inquinanti</t>
  </si>
  <si>
    <t>ISAM-20</t>
  </si>
  <si>
    <t>Tecnologie degli Impianti di Trattamento dei Rifiuti e Gestione di Servizi</t>
  </si>
  <si>
    <t>ISAM-23</t>
  </si>
  <si>
    <t>Complementi di Meccanica Razionale</t>
  </si>
  <si>
    <t>ISAM-13</t>
  </si>
  <si>
    <t>Materiali metallici per la conversione elettrochimica dell'energia</t>
  </si>
  <si>
    <t>ISAM-7</t>
  </si>
  <si>
    <t>Degradazione e Corrosione dei Materiali</t>
  </si>
  <si>
    <t>ISAM-19</t>
  </si>
  <si>
    <t>Geomatica per il Monitoraggio Ambientale</t>
  </si>
  <si>
    <t>ISAM-15</t>
  </si>
  <si>
    <t>Dinamica degli Inquinanti con Laboratorio</t>
  </si>
  <si>
    <t>ISAM-14</t>
  </si>
  <si>
    <t>Progettazione del Software</t>
  </si>
  <si>
    <t>IIM-2</t>
  </si>
  <si>
    <t>Sistemi di Elaborazione Multimediali</t>
  </si>
  <si>
    <t>IIM-4</t>
  </si>
  <si>
    <t>Teoria dei Sistemi e del Controllo</t>
  </si>
  <si>
    <t>IIM-5</t>
  </si>
  <si>
    <t>Informatica Giuslavoristica</t>
  </si>
  <si>
    <t>IIM-7</t>
  </si>
  <si>
    <t>Tecnologie di Infrastrutture di Reti</t>
  </si>
  <si>
    <t>IIM-8</t>
  </si>
  <si>
    <t>Tecnologia delle Basi di Dati</t>
  </si>
  <si>
    <t>IIM-1</t>
  </si>
  <si>
    <t>Sistemi e Applicazioni di Rete</t>
  </si>
  <si>
    <t>IIM-3</t>
  </si>
  <si>
    <t>Matematica Discreta</t>
  </si>
  <si>
    <t>IIM-6</t>
  </si>
  <si>
    <t>Lingua francese (terza lingua)</t>
  </si>
  <si>
    <t>LCE-00018</t>
  </si>
  <si>
    <t>Principi di Sistemi Operativi</t>
  </si>
  <si>
    <t>IIM-11</t>
  </si>
  <si>
    <t>Sistemi informativi</t>
  </si>
  <si>
    <t>IIS-8</t>
  </si>
  <si>
    <t>Sistemi embedded e real time</t>
  </si>
  <si>
    <t>IIS-12</t>
  </si>
  <si>
    <t>Sistemi software distribuiti</t>
  </si>
  <si>
    <t>IIS-14</t>
  </si>
  <si>
    <t>Visione artificiale</t>
  </si>
  <si>
    <t>IIS-19</t>
  </si>
  <si>
    <t>Gestione Avanzata dell'Informazione</t>
  </si>
  <si>
    <t>IIM-24</t>
  </si>
  <si>
    <t>Gestione Avanzata dell'Informazione e Lab.</t>
  </si>
  <si>
    <t>IIM-25</t>
  </si>
  <si>
    <t>Pattern Recognition e Machine Learning</t>
  </si>
  <si>
    <t>IIM-26</t>
  </si>
  <si>
    <t>Laboratorio di Ingegneria Informatica</t>
  </si>
  <si>
    <t>IIM-12</t>
  </si>
  <si>
    <t>Sistemi Software Distribuiti e Lab.</t>
  </si>
  <si>
    <t>IIM-23</t>
  </si>
  <si>
    <t>Sicurezza Informatica</t>
  </si>
  <si>
    <t>IIM-14</t>
  </si>
  <si>
    <t>Rappresentazione della Conoscenza e Lab.</t>
  </si>
  <si>
    <t>IIM-17</t>
  </si>
  <si>
    <t>Sicurezza Informatica e Lab.</t>
  </si>
  <si>
    <t>IIM-30</t>
  </si>
  <si>
    <t>Geometria combinatoria</t>
  </si>
  <si>
    <t>MN1-1327</t>
  </si>
  <si>
    <t>Pattern Recognition e Machine Learning e Lab.</t>
  </si>
  <si>
    <t>IIM-27</t>
  </si>
  <si>
    <t>Rappresentazione della conoscenza</t>
  </si>
  <si>
    <t>IIM-13</t>
  </si>
  <si>
    <t>Comunicazioni Multimediali</t>
  </si>
  <si>
    <t>IIM-15</t>
  </si>
  <si>
    <t>Visione Artificiale e Lab.</t>
  </si>
  <si>
    <t>IIM-19</t>
  </si>
  <si>
    <t>Ingegneria Del Veicolo (D.M.270/04)</t>
  </si>
  <si>
    <t>Meccanica del veicolo</t>
  </si>
  <si>
    <t>M 9132</t>
  </si>
  <si>
    <t>Aerodinamica</t>
  </si>
  <si>
    <t>IV-10</t>
  </si>
  <si>
    <t>Progetto strutturale del motore</t>
  </si>
  <si>
    <t>IV-22</t>
  </si>
  <si>
    <t>Progetto del telaio</t>
  </si>
  <si>
    <t>IV-14</t>
  </si>
  <si>
    <t>Equazioni alle derivate parziali</t>
  </si>
  <si>
    <t>MN1-1287</t>
  </si>
  <si>
    <t>Dinamica del Veicolo</t>
  </si>
  <si>
    <t>IVM-13</t>
  </si>
  <si>
    <t>Sistemi idraulici dei motori a combustione interna</t>
  </si>
  <si>
    <t>IV-25</t>
  </si>
  <si>
    <t>Sistemi di Propulsione Elettrica per Veicoli Ibridi</t>
  </si>
  <si>
    <t>IVM-7</t>
  </si>
  <si>
    <t>Sistemi Energetici Innovativi per Autotrazione</t>
  </si>
  <si>
    <t>IVM-6</t>
  </si>
  <si>
    <t>Ingegneria Dei Materiali (D.M.270/04)</t>
  </si>
  <si>
    <t>Fisica e Materiali</t>
  </si>
  <si>
    <t>IMATM-1</t>
  </si>
  <si>
    <t>Chimica-Fisica dei Materiali, delle Superfici e delle Interfasi</t>
  </si>
  <si>
    <t>IMATM-2</t>
  </si>
  <si>
    <t>Tecnologia delle Materie Plastiche</t>
  </si>
  <si>
    <t>IMATM-3</t>
  </si>
  <si>
    <t>Ingegneria del Processo Ceramico</t>
  </si>
  <si>
    <t>IMATM-4</t>
  </si>
  <si>
    <t>Progettazione di Materiali e Sistemi Avanzati</t>
  </si>
  <si>
    <t>IMATM-5</t>
  </si>
  <si>
    <t>Tecnologia dei Materiali Metallici</t>
  </si>
  <si>
    <t>IMATM-6</t>
  </si>
  <si>
    <t>Materiali Metallici Innovativi</t>
  </si>
  <si>
    <t>IMATM-9</t>
  </si>
  <si>
    <t>Materie Plastiche per Applicazioni Ingegneristiche</t>
  </si>
  <si>
    <t>IMATM-10</t>
  </si>
  <si>
    <t>Nanomateriali e Nanotecnologie</t>
  </si>
  <si>
    <t>IMATM-11</t>
  </si>
  <si>
    <t>Ingegneria delle Superfici e dei Ricoprimenti</t>
  </si>
  <si>
    <t>IMATM-12</t>
  </si>
  <si>
    <t>Scienza e Tecnologia dei Vetri con Laboratorio</t>
  </si>
  <si>
    <t>IMATM-16</t>
  </si>
  <si>
    <t>IMATM-7</t>
  </si>
  <si>
    <t>Elettronica medica</t>
  </si>
  <si>
    <t>M 10956</t>
  </si>
  <si>
    <t>Laboratorio di fotonica</t>
  </si>
  <si>
    <t>ITS-12</t>
  </si>
  <si>
    <t>Lingua francese</t>
  </si>
  <si>
    <t>LCE-00002</t>
  </si>
  <si>
    <t>Fabbricazione e Progettazione di Circuiti Integrati</t>
  </si>
  <si>
    <t>IEM-4</t>
  </si>
  <si>
    <t>Sistemi per le Radiocomunicazioni</t>
  </si>
  <si>
    <t>IEM-5</t>
  </si>
  <si>
    <t>Fisica e Tecnologie dei Semiconduttori</t>
  </si>
  <si>
    <t>IEM-1</t>
  </si>
  <si>
    <t>Complementi di Matematica</t>
  </si>
  <si>
    <t>IEM-2</t>
  </si>
  <si>
    <t>Affidabilità di Componenti e Sistemi Elettronici</t>
  </si>
  <si>
    <t>IEM-10</t>
  </si>
  <si>
    <t>Sistemi Radio e a Microonde</t>
  </si>
  <si>
    <t>IEM-3</t>
  </si>
  <si>
    <t>Sistemi di Misura e Sensori</t>
  </si>
  <si>
    <t>IEM-9</t>
  </si>
  <si>
    <t>Strumenti e Metodi di Misura</t>
  </si>
  <si>
    <t>IEM-14</t>
  </si>
  <si>
    <t>Componenti Fotonici e Laboratorio</t>
  </si>
  <si>
    <t>IEM-11</t>
  </si>
  <si>
    <t>Elettronica Applicata</t>
  </si>
  <si>
    <t>IEM-7</t>
  </si>
  <si>
    <t>Dispositivi Elettronici Avanzati</t>
  </si>
  <si>
    <t>IEM-8</t>
  </si>
  <si>
    <t>Costruzioni esistenti</t>
  </si>
  <si>
    <t>ICM-21</t>
  </si>
  <si>
    <t>Sicurezza sul lavoro e nei cantieri</t>
  </si>
  <si>
    <t>ICM-20</t>
  </si>
  <si>
    <t>Laboratorio Meccanica delle Vibrazioni - NVH</t>
  </si>
  <si>
    <t>IVM-14</t>
  </si>
  <si>
    <t>Complementi di Costruzioni Idrauliche</t>
  </si>
  <si>
    <t>ISAM-27</t>
  </si>
  <si>
    <t>Reattoristica Ambientale</t>
  </si>
  <si>
    <t>ISAM-25</t>
  </si>
  <si>
    <t>Complementi di Geotecnica</t>
  </si>
  <si>
    <t>ISAM-26</t>
  </si>
  <si>
    <t>Multimedia Communications</t>
  </si>
  <si>
    <t>IEM-22</t>
  </si>
  <si>
    <t>Corrosione e Protezione dei Materiali Metallici</t>
  </si>
  <si>
    <t>IMATM-8</t>
  </si>
  <si>
    <t>Micro e Nano Elettronica</t>
  </si>
  <si>
    <t>IEM-12</t>
  </si>
  <si>
    <t>Progettazione di Circuiti Integrati</t>
  </si>
  <si>
    <t>IEM-15</t>
  </si>
  <si>
    <t>Fotonica e Microonde</t>
  </si>
  <si>
    <t>IEM-13</t>
  </si>
  <si>
    <t>Tecniche e Sistemi per le Radiocomunicazioni</t>
  </si>
  <si>
    <t>IEM-16</t>
  </si>
  <si>
    <t>Advanced Photonics</t>
  </si>
  <si>
    <t>IEM-18</t>
  </si>
  <si>
    <t>Power Devices and Circuits</t>
  </si>
  <si>
    <t>IEM-17</t>
  </si>
  <si>
    <t>Reliability in Electronics</t>
  </si>
  <si>
    <t>IEM-19</t>
  </si>
  <si>
    <t>Advanced Electronic Systems</t>
  </si>
  <si>
    <t>IEM-21</t>
  </si>
  <si>
    <t>Advanced Electron Devices</t>
  </si>
  <si>
    <t>IEM-20</t>
  </si>
  <si>
    <t>Fondamenti di Informatica - IEI</t>
  </si>
  <si>
    <t>CIV-IEI-2</t>
  </si>
  <si>
    <t>Attività Progettuale IEI</t>
  </si>
  <si>
    <t>AC-19</t>
  </si>
  <si>
    <t>Calcolo parallelo</t>
  </si>
  <si>
    <t>MN1-961</t>
  </si>
  <si>
    <t>Fisica Generale - IEI</t>
  </si>
  <si>
    <t>MECC-IEI-4</t>
  </si>
  <si>
    <t>Geometria e Algebra Lineare - IEI</t>
  </si>
  <si>
    <t>MECC-IEI-5</t>
  </si>
  <si>
    <t>Sistemi di Gestione, Qualità e Sicurezza</t>
  </si>
  <si>
    <t>MECC-26</t>
  </si>
  <si>
    <t>Sicurezza degli Impianti Industriali</t>
  </si>
  <si>
    <t>MECC-11</t>
  </si>
  <si>
    <t>LS-001</t>
  </si>
  <si>
    <t>Fondamenti di informatica</t>
  </si>
  <si>
    <t>IG-003</t>
  </si>
  <si>
    <t>II lingua straniera-francese</t>
  </si>
  <si>
    <t>SCO03CO08</t>
  </si>
  <si>
    <t>Algoritmi e strutture dati</t>
  </si>
  <si>
    <t>MN1-293</t>
  </si>
  <si>
    <t>Analisi matematica</t>
  </si>
  <si>
    <t>MN1-1104</t>
  </si>
  <si>
    <t>Programmazione 2</t>
  </si>
  <si>
    <t>MN1-1141</t>
  </si>
  <si>
    <t>Algebra lineare</t>
  </si>
  <si>
    <t>MN1-1142</t>
  </si>
  <si>
    <t>Programmazione 1</t>
  </si>
  <si>
    <t>MN1-1140</t>
  </si>
  <si>
    <t>Tecnologia della comunicazione</t>
  </si>
  <si>
    <t>SCO06CO06</t>
  </si>
  <si>
    <t>Scienza e Tecnologia delle Materie Plastiche</t>
  </si>
  <si>
    <t>IMATM-21</t>
  </si>
  <si>
    <t>Sistemi di Gestione Integrata della Produzione</t>
  </si>
  <si>
    <t>IMATM-23</t>
  </si>
  <si>
    <t>Applicazioni Web Distribuite</t>
  </si>
  <si>
    <t>IIM-31</t>
  </si>
  <si>
    <t>Big Data Analysis</t>
  </si>
  <si>
    <t>IIM-32</t>
  </si>
  <si>
    <t>Chimica-Fisica dei Materiali</t>
  </si>
  <si>
    <t>IMATM-18</t>
  </si>
  <si>
    <t>Fisica dei Materiali</t>
  </si>
  <si>
    <t>IMATM-20</t>
  </si>
  <si>
    <t>Chimica fisica I</t>
  </si>
  <si>
    <t>MN2-00125</t>
  </si>
  <si>
    <t>Probabilita' e statistica</t>
  </si>
  <si>
    <t>MN1-1037</t>
  </si>
  <si>
    <t>Fabbricazione e caratterizzazione di nanostrutture</t>
  </si>
  <si>
    <t>MN1-578</t>
  </si>
  <si>
    <t>Progettazione di sistemi embedded</t>
  </si>
  <si>
    <t>IMM-012</t>
  </si>
  <si>
    <t>Gestione dei progetti e dell'innovazione</t>
  </si>
  <si>
    <t>IGM-008</t>
  </si>
  <si>
    <t>Modelli e metodi per il supporto alle decisioni 2</t>
  </si>
  <si>
    <t>IGM-013</t>
  </si>
  <si>
    <t>Attività didattica (COORTE 2011/12)</t>
  </si>
  <si>
    <t>2013/14 (*)</t>
  </si>
  <si>
    <t>(*) dati non ancora definitivi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</si>
</sst>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F61BC"/>
      <name val="Verdana"/>
    </font>
    <font>
      <sz val="8"/>
      <color rgb="FF000000"/>
      <name val="Verdana"/>
    </font>
    <font>
      <b/>
      <sz val="8"/>
      <color rgb="FF3F61BC"/>
      <name val="Verdana"/>
      <family val="2"/>
    </font>
    <font>
      <b/>
      <sz val="8"/>
      <color rgb="FF0070C0"/>
      <name val="Verdana"/>
      <family val="2"/>
    </font>
    <font>
      <b/>
      <sz val="8"/>
      <color rgb="FFFFFFFF"/>
      <name val="Verdana"/>
      <family val="2"/>
    </font>
    <font>
      <b/>
      <sz val="8"/>
      <color theme="0"/>
      <name val="Verdana"/>
      <family val="2"/>
    </font>
    <font>
      <sz val="8"/>
      <color rgb="FF000000"/>
      <name val="Verdana"/>
      <family val="2"/>
    </font>
    <font>
      <b/>
      <sz val="8"/>
      <color rgb="FFFF0000"/>
      <name val="Verdana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rgb="FF3F61BC"/>
        </stop>
        <stop position="1">
          <color rgb="FF2E4789"/>
        </stop>
      </gradient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9" fontId="5" fillId="4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9" fontId="9" fillId="4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1"/>
  <sheetViews>
    <sheetView workbookViewId="0">
      <selection activeCell="D207" sqref="D207"/>
    </sheetView>
  </sheetViews>
  <sheetFormatPr defaultRowHeight="15" x14ac:dyDescent="0.25"/>
  <cols>
    <col min="1" max="1" width="50.42578125" customWidth="1"/>
    <col min="2" max="3" width="10.7109375" style="1" customWidth="1"/>
    <col min="4" max="4" width="47.5703125" customWidth="1"/>
    <col min="5" max="5" width="12.7109375" customWidth="1"/>
    <col min="6" max="7" width="10.7109375" style="1" customWidth="1"/>
    <col min="8" max="8" width="12.28515625" style="1" customWidth="1"/>
    <col min="9" max="9" width="10.7109375" style="1" customWidth="1"/>
  </cols>
  <sheetData>
    <row r="1" spans="1:9" s="15" customFormat="1" ht="52.5" x14ac:dyDescent="0.25">
      <c r="A1" s="6" t="s">
        <v>3</v>
      </c>
      <c r="B1" s="6" t="s">
        <v>4</v>
      </c>
      <c r="C1" s="6" t="s">
        <v>278</v>
      </c>
      <c r="D1" s="7" t="s">
        <v>279</v>
      </c>
      <c r="E1" s="7"/>
      <c r="F1" s="6" t="s">
        <v>0</v>
      </c>
      <c r="G1" s="6" t="s">
        <v>1</v>
      </c>
      <c r="H1" s="6" t="s">
        <v>280</v>
      </c>
      <c r="I1" s="6" t="s">
        <v>2</v>
      </c>
    </row>
    <row r="2" spans="1:9" x14ac:dyDescent="0.25">
      <c r="A2" s="3" t="s">
        <v>5</v>
      </c>
      <c r="B2" s="8">
        <v>1</v>
      </c>
      <c r="C2" s="5" t="s">
        <v>281</v>
      </c>
      <c r="D2" s="3" t="s">
        <v>6</v>
      </c>
      <c r="E2" s="3" t="s">
        <v>7</v>
      </c>
      <c r="F2" s="4">
        <v>70</v>
      </c>
      <c r="G2" s="4">
        <v>40</v>
      </c>
      <c r="H2" s="2">
        <f t="shared" ref="H2:H16" si="0">G2/F2</f>
        <v>0.5714285714285714</v>
      </c>
      <c r="I2" s="4">
        <v>0</v>
      </c>
    </row>
    <row r="3" spans="1:9" x14ac:dyDescent="0.25">
      <c r="A3" s="3" t="s">
        <v>5</v>
      </c>
      <c r="B3" s="8">
        <v>1</v>
      </c>
      <c r="C3" s="5" t="s">
        <v>281</v>
      </c>
      <c r="D3" s="3" t="s">
        <v>8</v>
      </c>
      <c r="E3" s="3" t="s">
        <v>9</v>
      </c>
      <c r="F3" s="4">
        <v>70</v>
      </c>
      <c r="G3" s="4">
        <v>25</v>
      </c>
      <c r="H3" s="2">
        <f t="shared" si="0"/>
        <v>0.35714285714285715</v>
      </c>
      <c r="I3" s="4">
        <v>25.08</v>
      </c>
    </row>
    <row r="4" spans="1:9" x14ac:dyDescent="0.25">
      <c r="A4" s="3" t="s">
        <v>5</v>
      </c>
      <c r="B4" s="8">
        <v>1</v>
      </c>
      <c r="C4" s="5" t="s">
        <v>281</v>
      </c>
      <c r="D4" s="3" t="s">
        <v>10</v>
      </c>
      <c r="E4" s="3" t="s">
        <v>11</v>
      </c>
      <c r="F4" s="4">
        <v>1</v>
      </c>
      <c r="G4" s="4">
        <v>0</v>
      </c>
      <c r="H4" s="2">
        <f t="shared" si="0"/>
        <v>0</v>
      </c>
      <c r="I4" s="4">
        <v>0</v>
      </c>
    </row>
    <row r="5" spans="1:9" x14ac:dyDescent="0.25">
      <c r="A5" s="3" t="s">
        <v>5</v>
      </c>
      <c r="B5" s="8">
        <v>1</v>
      </c>
      <c r="C5" s="5" t="s">
        <v>281</v>
      </c>
      <c r="D5" s="3" t="s">
        <v>12</v>
      </c>
      <c r="E5" s="3" t="s">
        <v>13</v>
      </c>
      <c r="F5" s="4">
        <v>70</v>
      </c>
      <c r="G5" s="4">
        <v>36</v>
      </c>
      <c r="H5" s="2">
        <f t="shared" si="0"/>
        <v>0.51428571428571423</v>
      </c>
      <c r="I5" s="4">
        <v>24.6944444444444</v>
      </c>
    </row>
    <row r="6" spans="1:9" x14ac:dyDescent="0.25">
      <c r="A6" s="3" t="s">
        <v>5</v>
      </c>
      <c r="B6" s="8">
        <v>1</v>
      </c>
      <c r="C6" s="5" t="s">
        <v>281</v>
      </c>
      <c r="D6" s="3" t="s">
        <v>14</v>
      </c>
      <c r="E6" s="3" t="s">
        <v>15</v>
      </c>
      <c r="F6" s="4">
        <v>70</v>
      </c>
      <c r="G6" s="4">
        <v>35</v>
      </c>
      <c r="H6" s="2">
        <f t="shared" si="0"/>
        <v>0.5</v>
      </c>
      <c r="I6" s="4">
        <v>24.0857142857143</v>
      </c>
    </row>
    <row r="7" spans="1:9" x14ac:dyDescent="0.25">
      <c r="A7" s="3" t="s">
        <v>5</v>
      </c>
      <c r="B7" s="8">
        <v>1</v>
      </c>
      <c r="C7" s="5" t="s">
        <v>281</v>
      </c>
      <c r="D7" s="3" t="s">
        <v>16</v>
      </c>
      <c r="E7" s="3" t="s">
        <v>17</v>
      </c>
      <c r="F7" s="4">
        <v>70</v>
      </c>
      <c r="G7" s="4">
        <v>29</v>
      </c>
      <c r="H7" s="2">
        <f t="shared" si="0"/>
        <v>0.41428571428571431</v>
      </c>
      <c r="I7" s="4">
        <v>25.6551724137931</v>
      </c>
    </row>
    <row r="8" spans="1:9" x14ac:dyDescent="0.25">
      <c r="A8" s="3" t="s">
        <v>5</v>
      </c>
      <c r="B8" s="8">
        <v>1</v>
      </c>
      <c r="C8" s="5" t="s">
        <v>281</v>
      </c>
      <c r="D8" s="3" t="s">
        <v>18</v>
      </c>
      <c r="E8" s="3" t="s">
        <v>19</v>
      </c>
      <c r="F8" s="4">
        <v>70</v>
      </c>
      <c r="G8" s="4">
        <v>36</v>
      </c>
      <c r="H8" s="2">
        <f t="shared" si="0"/>
        <v>0.51428571428571423</v>
      </c>
      <c r="I8" s="4">
        <v>27.4444444444444</v>
      </c>
    </row>
    <row r="9" spans="1:9" x14ac:dyDescent="0.25">
      <c r="A9" s="3" t="s">
        <v>5</v>
      </c>
      <c r="B9" s="8">
        <v>1</v>
      </c>
      <c r="C9" s="5" t="s">
        <v>281</v>
      </c>
      <c r="D9" s="3" t="s">
        <v>20</v>
      </c>
      <c r="E9" s="3" t="s">
        <v>21</v>
      </c>
      <c r="F9" s="4">
        <v>70</v>
      </c>
      <c r="G9" s="4">
        <v>40</v>
      </c>
      <c r="H9" s="2">
        <f t="shared" si="0"/>
        <v>0.5714285714285714</v>
      </c>
      <c r="I9" s="4">
        <v>26.7</v>
      </c>
    </row>
    <row r="10" spans="1:9" x14ac:dyDescent="0.25">
      <c r="A10" s="3" t="s">
        <v>5</v>
      </c>
      <c r="B10" s="8">
        <v>1</v>
      </c>
      <c r="C10" s="5" t="s">
        <v>281</v>
      </c>
      <c r="D10" s="3" t="s">
        <v>22</v>
      </c>
      <c r="E10" s="3" t="s">
        <v>23</v>
      </c>
      <c r="F10" s="4">
        <v>5</v>
      </c>
      <c r="G10" s="4">
        <v>5</v>
      </c>
      <c r="H10" s="2">
        <f t="shared" si="0"/>
        <v>1</v>
      </c>
      <c r="I10" s="4">
        <v>25.8</v>
      </c>
    </row>
    <row r="11" spans="1:9" x14ac:dyDescent="0.25">
      <c r="A11" s="3" t="s">
        <v>5</v>
      </c>
      <c r="B11" s="8">
        <v>1</v>
      </c>
      <c r="C11" s="5" t="s">
        <v>281</v>
      </c>
      <c r="D11" s="3" t="s">
        <v>24</v>
      </c>
      <c r="E11" s="3" t="s">
        <v>25</v>
      </c>
      <c r="F11" s="4">
        <v>5</v>
      </c>
      <c r="G11" s="4">
        <v>5</v>
      </c>
      <c r="H11" s="2">
        <f t="shared" si="0"/>
        <v>1</v>
      </c>
      <c r="I11" s="4">
        <v>23.4</v>
      </c>
    </row>
    <row r="12" spans="1:9" x14ac:dyDescent="0.25">
      <c r="A12" s="3" t="s">
        <v>5</v>
      </c>
      <c r="B12" s="8">
        <v>1</v>
      </c>
      <c r="C12" s="5" t="s">
        <v>281</v>
      </c>
      <c r="D12" s="3" t="s">
        <v>26</v>
      </c>
      <c r="E12" s="3" t="s">
        <v>27</v>
      </c>
      <c r="F12" s="4">
        <v>5</v>
      </c>
      <c r="G12" s="4">
        <v>5</v>
      </c>
      <c r="H12" s="2">
        <f t="shared" si="0"/>
        <v>1</v>
      </c>
      <c r="I12" s="4">
        <v>25.8</v>
      </c>
    </row>
    <row r="13" spans="1:9" x14ac:dyDescent="0.25">
      <c r="A13" s="3" t="s">
        <v>5</v>
      </c>
      <c r="B13" s="8">
        <v>1</v>
      </c>
      <c r="C13" s="5" t="s">
        <v>281</v>
      </c>
      <c r="D13" s="3" t="s">
        <v>28</v>
      </c>
      <c r="E13" s="3" t="s">
        <v>29</v>
      </c>
      <c r="F13" s="4">
        <v>5</v>
      </c>
      <c r="G13" s="4">
        <v>5</v>
      </c>
      <c r="H13" s="2">
        <f t="shared" si="0"/>
        <v>1</v>
      </c>
      <c r="I13" s="4">
        <v>25.8</v>
      </c>
    </row>
    <row r="14" spans="1:9" x14ac:dyDescent="0.25">
      <c r="A14" s="3" t="s">
        <v>5</v>
      </c>
      <c r="B14" s="8">
        <v>1</v>
      </c>
      <c r="C14" s="5" t="s">
        <v>281</v>
      </c>
      <c r="D14" s="3" t="s">
        <v>30</v>
      </c>
      <c r="E14" s="3" t="s">
        <v>31</v>
      </c>
      <c r="F14" s="4">
        <v>5</v>
      </c>
      <c r="G14" s="4">
        <v>5</v>
      </c>
      <c r="H14" s="2">
        <f t="shared" si="0"/>
        <v>1</v>
      </c>
      <c r="I14" s="4">
        <v>25.8</v>
      </c>
    </row>
    <row r="15" spans="1:9" x14ac:dyDescent="0.25">
      <c r="A15" s="3" t="s">
        <v>5</v>
      </c>
      <c r="B15" s="8">
        <v>1</v>
      </c>
      <c r="C15" s="5" t="s">
        <v>281</v>
      </c>
      <c r="D15" s="3" t="s">
        <v>32</v>
      </c>
      <c r="E15" s="3" t="s">
        <v>33</v>
      </c>
      <c r="F15" s="4">
        <v>5</v>
      </c>
      <c r="G15" s="4">
        <v>5</v>
      </c>
      <c r="H15" s="2">
        <f t="shared" si="0"/>
        <v>1</v>
      </c>
      <c r="I15" s="4">
        <v>24</v>
      </c>
    </row>
    <row r="16" spans="1:9" x14ac:dyDescent="0.25">
      <c r="A16" s="3" t="s">
        <v>5</v>
      </c>
      <c r="B16" s="8">
        <v>1</v>
      </c>
      <c r="C16" s="5" t="s">
        <v>281</v>
      </c>
      <c r="D16" s="3" t="s">
        <v>34</v>
      </c>
      <c r="E16" s="3" t="s">
        <v>35</v>
      </c>
      <c r="F16" s="4">
        <v>5</v>
      </c>
      <c r="G16" s="4">
        <v>5</v>
      </c>
      <c r="H16" s="2">
        <f t="shared" si="0"/>
        <v>1</v>
      </c>
      <c r="I16" s="4">
        <v>23.2</v>
      </c>
    </row>
    <row r="17" spans="1:9" x14ac:dyDescent="0.25">
      <c r="A17" s="3" t="s">
        <v>5</v>
      </c>
      <c r="B17" s="9">
        <v>2</v>
      </c>
      <c r="C17" s="5" t="s">
        <v>282</v>
      </c>
      <c r="D17" s="3" t="s">
        <v>36</v>
      </c>
      <c r="E17" s="3" t="s">
        <v>37</v>
      </c>
      <c r="F17" s="4">
        <v>51</v>
      </c>
      <c r="G17" s="4">
        <v>41</v>
      </c>
      <c r="H17" s="2">
        <f t="shared" ref="H17:H28" si="1">G17/F17</f>
        <v>0.80392156862745101</v>
      </c>
      <c r="I17" s="4">
        <v>25.292682926829301</v>
      </c>
    </row>
    <row r="18" spans="1:9" x14ac:dyDescent="0.25">
      <c r="A18" s="3" t="s">
        <v>5</v>
      </c>
      <c r="B18" s="9">
        <v>2</v>
      </c>
      <c r="C18" s="5" t="s">
        <v>282</v>
      </c>
      <c r="D18" s="3" t="s">
        <v>38</v>
      </c>
      <c r="E18" s="3" t="s">
        <v>39</v>
      </c>
      <c r="F18" s="4">
        <v>46</v>
      </c>
      <c r="G18" s="4">
        <v>22</v>
      </c>
      <c r="H18" s="2">
        <f t="shared" si="1"/>
        <v>0.47826086956521741</v>
      </c>
      <c r="I18" s="4">
        <v>25.272727272727298</v>
      </c>
    </row>
    <row r="19" spans="1:9" x14ac:dyDescent="0.25">
      <c r="A19" s="3" t="s">
        <v>5</v>
      </c>
      <c r="B19" s="9">
        <v>2</v>
      </c>
      <c r="C19" s="5" t="s">
        <v>282</v>
      </c>
      <c r="D19" s="19" t="s">
        <v>40</v>
      </c>
      <c r="E19" s="19" t="s">
        <v>41</v>
      </c>
      <c r="F19" s="4">
        <v>51</v>
      </c>
      <c r="G19" s="4">
        <v>15</v>
      </c>
      <c r="H19" s="18">
        <f t="shared" si="1"/>
        <v>0.29411764705882354</v>
      </c>
      <c r="I19" s="4">
        <v>22.3333333333333</v>
      </c>
    </row>
    <row r="20" spans="1:9" x14ac:dyDescent="0.25">
      <c r="A20" s="3" t="s">
        <v>5</v>
      </c>
      <c r="B20" s="9">
        <v>2</v>
      </c>
      <c r="C20" s="5" t="s">
        <v>282</v>
      </c>
      <c r="D20" s="3" t="s">
        <v>12</v>
      </c>
      <c r="E20" s="3" t="s">
        <v>13</v>
      </c>
      <c r="F20" s="4">
        <v>5</v>
      </c>
      <c r="G20" s="4">
        <v>5</v>
      </c>
      <c r="H20" s="2">
        <f t="shared" si="1"/>
        <v>1</v>
      </c>
      <c r="I20" s="4">
        <v>25.6</v>
      </c>
    </row>
    <row r="21" spans="1:9" x14ac:dyDescent="0.25">
      <c r="A21" s="3" t="s">
        <v>5</v>
      </c>
      <c r="B21" s="9">
        <v>2</v>
      </c>
      <c r="C21" s="5" t="s">
        <v>282</v>
      </c>
      <c r="D21" s="3" t="s">
        <v>16</v>
      </c>
      <c r="E21" s="3" t="s">
        <v>17</v>
      </c>
      <c r="F21" s="4">
        <v>1</v>
      </c>
      <c r="G21" s="4">
        <v>0</v>
      </c>
      <c r="H21" s="2">
        <f t="shared" si="1"/>
        <v>0</v>
      </c>
      <c r="I21" s="4">
        <v>0</v>
      </c>
    </row>
    <row r="22" spans="1:9" x14ac:dyDescent="0.25">
      <c r="A22" s="3" t="s">
        <v>5</v>
      </c>
      <c r="B22" s="9">
        <v>2</v>
      </c>
      <c r="C22" s="5" t="s">
        <v>282</v>
      </c>
      <c r="D22" s="3" t="s">
        <v>42</v>
      </c>
      <c r="E22" s="3" t="s">
        <v>43</v>
      </c>
      <c r="F22" s="4">
        <v>5</v>
      </c>
      <c r="G22" s="4">
        <v>5</v>
      </c>
      <c r="H22" s="2">
        <f t="shared" si="1"/>
        <v>1</v>
      </c>
      <c r="I22" s="4">
        <v>26.8</v>
      </c>
    </row>
    <row r="23" spans="1:9" x14ac:dyDescent="0.25">
      <c r="A23" s="3" t="s">
        <v>5</v>
      </c>
      <c r="B23" s="9">
        <v>2</v>
      </c>
      <c r="C23" s="5" t="s">
        <v>282</v>
      </c>
      <c r="D23" s="3" t="s">
        <v>44</v>
      </c>
      <c r="E23" s="3" t="s">
        <v>45</v>
      </c>
      <c r="F23" s="4">
        <v>46</v>
      </c>
      <c r="G23" s="4">
        <v>26</v>
      </c>
      <c r="H23" s="2">
        <f t="shared" si="1"/>
        <v>0.56521739130434778</v>
      </c>
      <c r="I23" s="4">
        <v>23.692307692307701</v>
      </c>
    </row>
    <row r="24" spans="1:9" x14ac:dyDescent="0.25">
      <c r="A24" s="3" t="s">
        <v>5</v>
      </c>
      <c r="B24" s="9">
        <v>2</v>
      </c>
      <c r="C24" s="5" t="s">
        <v>282</v>
      </c>
      <c r="D24" s="3" t="s">
        <v>46</v>
      </c>
      <c r="E24" s="3" t="s">
        <v>47</v>
      </c>
      <c r="F24" s="4">
        <v>46</v>
      </c>
      <c r="G24" s="4">
        <v>15</v>
      </c>
      <c r="H24" s="2">
        <f t="shared" si="1"/>
        <v>0.32608695652173914</v>
      </c>
      <c r="I24" s="4">
        <v>22.4</v>
      </c>
    </row>
    <row r="25" spans="1:9" x14ac:dyDescent="0.25">
      <c r="A25" s="3" t="s">
        <v>5</v>
      </c>
      <c r="B25" s="9">
        <v>2</v>
      </c>
      <c r="C25" s="5" t="s">
        <v>282</v>
      </c>
      <c r="D25" s="3" t="s">
        <v>48</v>
      </c>
      <c r="E25" s="3" t="s">
        <v>49</v>
      </c>
      <c r="F25" s="4">
        <v>46</v>
      </c>
      <c r="G25" s="4">
        <v>24</v>
      </c>
      <c r="H25" s="2">
        <f t="shared" si="1"/>
        <v>0.52173913043478259</v>
      </c>
      <c r="I25" s="4">
        <v>26.4583333333333</v>
      </c>
    </row>
    <row r="26" spans="1:9" x14ac:dyDescent="0.25">
      <c r="A26" s="3" t="s">
        <v>5</v>
      </c>
      <c r="B26" s="9">
        <v>2</v>
      </c>
      <c r="C26" s="5" t="s">
        <v>282</v>
      </c>
      <c r="D26" s="3" t="s">
        <v>50</v>
      </c>
      <c r="E26" s="3" t="s">
        <v>51</v>
      </c>
      <c r="F26" s="4">
        <v>51</v>
      </c>
      <c r="G26" s="4">
        <v>21</v>
      </c>
      <c r="H26" s="2">
        <f t="shared" si="1"/>
        <v>0.41176470588235292</v>
      </c>
      <c r="I26" s="4">
        <v>25.238095238095202</v>
      </c>
    </row>
    <row r="27" spans="1:9" x14ac:dyDescent="0.25">
      <c r="A27" s="3" t="s">
        <v>5</v>
      </c>
      <c r="B27" s="9">
        <v>2</v>
      </c>
      <c r="C27" s="5" t="s">
        <v>282</v>
      </c>
      <c r="D27" s="3" t="s">
        <v>52</v>
      </c>
      <c r="E27" s="3" t="s">
        <v>53</v>
      </c>
      <c r="F27" s="4">
        <v>5</v>
      </c>
      <c r="G27" s="4">
        <v>5</v>
      </c>
      <c r="H27" s="2">
        <f t="shared" si="1"/>
        <v>1</v>
      </c>
      <c r="I27" s="4">
        <v>26.8</v>
      </c>
    </row>
    <row r="28" spans="1:9" x14ac:dyDescent="0.25">
      <c r="A28" s="3" t="s">
        <v>5</v>
      </c>
      <c r="B28" s="9">
        <v>2</v>
      </c>
      <c r="C28" s="5" t="s">
        <v>282</v>
      </c>
      <c r="D28" s="3" t="s">
        <v>54</v>
      </c>
      <c r="E28" s="3" t="s">
        <v>55</v>
      </c>
      <c r="F28" s="4">
        <v>5</v>
      </c>
      <c r="G28" s="4">
        <v>5</v>
      </c>
      <c r="H28" s="2">
        <f t="shared" si="1"/>
        <v>1</v>
      </c>
      <c r="I28" s="4">
        <v>26.8</v>
      </c>
    </row>
    <row r="29" spans="1:9" x14ac:dyDescent="0.25">
      <c r="A29" s="3" t="s">
        <v>5</v>
      </c>
      <c r="B29" s="10">
        <v>3</v>
      </c>
      <c r="C29" s="5" t="s">
        <v>283</v>
      </c>
      <c r="D29" s="3" t="s">
        <v>56</v>
      </c>
      <c r="E29" s="3" t="s">
        <v>57</v>
      </c>
      <c r="F29" s="4">
        <v>50</v>
      </c>
      <c r="G29" s="4">
        <v>41</v>
      </c>
      <c r="H29" s="2">
        <f t="shared" ref="H29:H48" si="2">G29/F29</f>
        <v>0.82</v>
      </c>
      <c r="I29" s="4">
        <v>23.853658536585399</v>
      </c>
    </row>
    <row r="30" spans="1:9" x14ac:dyDescent="0.25">
      <c r="A30" s="3" t="s">
        <v>5</v>
      </c>
      <c r="B30" s="10">
        <v>3</v>
      </c>
      <c r="C30" s="5" t="s">
        <v>283</v>
      </c>
      <c r="D30" s="3" t="s">
        <v>58</v>
      </c>
      <c r="E30" s="3" t="s">
        <v>59</v>
      </c>
      <c r="F30" s="4">
        <v>15</v>
      </c>
      <c r="G30" s="4">
        <v>8</v>
      </c>
      <c r="H30" s="2">
        <f t="shared" si="2"/>
        <v>0.53333333333333333</v>
      </c>
      <c r="I30" s="4">
        <v>24.375</v>
      </c>
    </row>
    <row r="31" spans="1:9" x14ac:dyDescent="0.25">
      <c r="A31" s="3" t="s">
        <v>5</v>
      </c>
      <c r="B31" s="10">
        <v>3</v>
      </c>
      <c r="C31" s="5" t="s">
        <v>283</v>
      </c>
      <c r="D31" s="3" t="s">
        <v>60</v>
      </c>
      <c r="E31" s="3" t="s">
        <v>61</v>
      </c>
      <c r="F31" s="4">
        <v>2</v>
      </c>
      <c r="G31" s="4">
        <v>2</v>
      </c>
      <c r="H31" s="2">
        <f t="shared" si="2"/>
        <v>1</v>
      </c>
      <c r="I31" s="4">
        <v>18.5</v>
      </c>
    </row>
    <row r="32" spans="1:9" x14ac:dyDescent="0.25">
      <c r="A32" s="3" t="s">
        <v>5</v>
      </c>
      <c r="B32" s="10">
        <v>3</v>
      </c>
      <c r="C32" s="5" t="s">
        <v>283</v>
      </c>
      <c r="D32" s="3" t="s">
        <v>62</v>
      </c>
      <c r="E32" s="3" t="s">
        <v>63</v>
      </c>
      <c r="F32" s="4">
        <v>11</v>
      </c>
      <c r="G32" s="4">
        <v>9</v>
      </c>
      <c r="H32" s="2">
        <f t="shared" si="2"/>
        <v>0.81818181818181823</v>
      </c>
      <c r="I32" s="4">
        <v>26.6666666666667</v>
      </c>
    </row>
    <row r="33" spans="1:9" x14ac:dyDescent="0.25">
      <c r="A33" s="3" t="s">
        <v>5</v>
      </c>
      <c r="B33" s="10">
        <v>3</v>
      </c>
      <c r="C33" s="5" t="s">
        <v>283</v>
      </c>
      <c r="D33" s="3" t="s">
        <v>64</v>
      </c>
      <c r="E33" s="3" t="s">
        <v>65</v>
      </c>
      <c r="F33" s="4">
        <v>2</v>
      </c>
      <c r="G33" s="4">
        <v>2</v>
      </c>
      <c r="H33" s="2">
        <f t="shared" si="2"/>
        <v>1</v>
      </c>
      <c r="I33" s="4">
        <v>28.5</v>
      </c>
    </row>
    <row r="34" spans="1:9" x14ac:dyDescent="0.25">
      <c r="A34" s="3" t="s">
        <v>5</v>
      </c>
      <c r="B34" s="10">
        <v>3</v>
      </c>
      <c r="C34" s="5" t="s">
        <v>283</v>
      </c>
      <c r="D34" s="3" t="s">
        <v>66</v>
      </c>
      <c r="E34" s="3" t="s">
        <v>67</v>
      </c>
      <c r="F34" s="4">
        <v>14</v>
      </c>
      <c r="G34" s="4">
        <v>10</v>
      </c>
      <c r="H34" s="2">
        <f t="shared" si="2"/>
        <v>0.7142857142857143</v>
      </c>
      <c r="I34" s="4">
        <v>23.5</v>
      </c>
    </row>
    <row r="35" spans="1:9" x14ac:dyDescent="0.25">
      <c r="A35" s="3" t="s">
        <v>5</v>
      </c>
      <c r="B35" s="10">
        <v>3</v>
      </c>
      <c r="C35" s="5" t="s">
        <v>283</v>
      </c>
      <c r="D35" s="3" t="s">
        <v>68</v>
      </c>
      <c r="E35" s="3" t="s">
        <v>69</v>
      </c>
      <c r="F35" s="4">
        <v>43</v>
      </c>
      <c r="G35" s="4">
        <v>39</v>
      </c>
      <c r="H35" s="2">
        <f t="shared" si="2"/>
        <v>0.90697674418604646</v>
      </c>
      <c r="I35" s="4">
        <v>27.974358974358999</v>
      </c>
    </row>
    <row r="36" spans="1:9" x14ac:dyDescent="0.25">
      <c r="A36" s="3" t="s">
        <v>5</v>
      </c>
      <c r="B36" s="10">
        <v>3</v>
      </c>
      <c r="C36" s="5" t="s">
        <v>283</v>
      </c>
      <c r="D36" s="3" t="s">
        <v>42</v>
      </c>
      <c r="E36" s="3" t="s">
        <v>43</v>
      </c>
      <c r="F36" s="4">
        <v>1</v>
      </c>
      <c r="G36" s="4">
        <v>0</v>
      </c>
      <c r="H36" s="2">
        <f t="shared" si="2"/>
        <v>0</v>
      </c>
      <c r="I36" s="4">
        <v>0</v>
      </c>
    </row>
    <row r="37" spans="1:9" x14ac:dyDescent="0.25">
      <c r="A37" s="3" t="s">
        <v>5</v>
      </c>
      <c r="B37" s="10">
        <v>3</v>
      </c>
      <c r="C37" s="5" t="s">
        <v>283</v>
      </c>
      <c r="D37" s="19" t="s">
        <v>70</v>
      </c>
      <c r="E37" s="19" t="s">
        <v>71</v>
      </c>
      <c r="F37" s="4">
        <v>13</v>
      </c>
      <c r="G37" s="4">
        <v>3</v>
      </c>
      <c r="H37" s="18">
        <f t="shared" si="2"/>
        <v>0.23076923076923078</v>
      </c>
      <c r="I37" s="4">
        <v>29</v>
      </c>
    </row>
    <row r="38" spans="1:9" x14ac:dyDescent="0.25">
      <c r="A38" s="3" t="s">
        <v>5</v>
      </c>
      <c r="B38" s="10">
        <v>3</v>
      </c>
      <c r="C38" s="5" t="s">
        <v>283</v>
      </c>
      <c r="D38" s="3" t="s">
        <v>72</v>
      </c>
      <c r="E38" s="3" t="s">
        <v>73</v>
      </c>
      <c r="F38" s="4">
        <v>50</v>
      </c>
      <c r="G38" s="4">
        <v>29</v>
      </c>
      <c r="H38" s="2">
        <f t="shared" si="2"/>
        <v>0.57999999999999996</v>
      </c>
      <c r="I38" s="4">
        <v>23</v>
      </c>
    </row>
    <row r="39" spans="1:9" x14ac:dyDescent="0.25">
      <c r="A39" s="3" t="s">
        <v>5</v>
      </c>
      <c r="B39" s="10">
        <v>3</v>
      </c>
      <c r="C39" s="5" t="s">
        <v>283</v>
      </c>
      <c r="D39" s="3" t="s">
        <v>74</v>
      </c>
      <c r="E39" s="3" t="s">
        <v>75</v>
      </c>
      <c r="F39" s="4">
        <v>14</v>
      </c>
      <c r="G39" s="4">
        <v>9</v>
      </c>
      <c r="H39" s="2">
        <f t="shared" si="2"/>
        <v>0.6428571428571429</v>
      </c>
      <c r="I39" s="4">
        <v>27.3333333333333</v>
      </c>
    </row>
    <row r="40" spans="1:9" x14ac:dyDescent="0.25">
      <c r="A40" s="3" t="s">
        <v>5</v>
      </c>
      <c r="B40" s="10">
        <v>3</v>
      </c>
      <c r="C40" s="5" t="s">
        <v>283</v>
      </c>
      <c r="D40" s="3" t="s">
        <v>76</v>
      </c>
      <c r="E40" s="3" t="s">
        <v>77</v>
      </c>
      <c r="F40" s="4">
        <v>17</v>
      </c>
      <c r="G40" s="4">
        <v>11</v>
      </c>
      <c r="H40" s="2">
        <f t="shared" si="2"/>
        <v>0.6470588235294118</v>
      </c>
      <c r="I40" s="4">
        <v>24.545454545454501</v>
      </c>
    </row>
    <row r="41" spans="1:9" x14ac:dyDescent="0.25">
      <c r="A41" s="3" t="s">
        <v>5</v>
      </c>
      <c r="B41" s="10">
        <v>3</v>
      </c>
      <c r="C41" s="5" t="s">
        <v>283</v>
      </c>
      <c r="D41" s="3" t="s">
        <v>78</v>
      </c>
      <c r="E41" s="3" t="s">
        <v>79</v>
      </c>
      <c r="F41" s="4">
        <v>50</v>
      </c>
      <c r="G41" s="4">
        <v>38</v>
      </c>
      <c r="H41" s="2">
        <f t="shared" si="2"/>
        <v>0.76</v>
      </c>
      <c r="I41" s="4">
        <v>24.421052631578899</v>
      </c>
    </row>
    <row r="42" spans="1:9" x14ac:dyDescent="0.25">
      <c r="A42" s="3" t="s">
        <v>5</v>
      </c>
      <c r="B42" s="10">
        <v>3</v>
      </c>
      <c r="C42" s="5" t="s">
        <v>283</v>
      </c>
      <c r="D42" s="3" t="s">
        <v>80</v>
      </c>
      <c r="E42" s="3" t="s">
        <v>81</v>
      </c>
      <c r="F42" s="4">
        <v>50</v>
      </c>
      <c r="G42" s="4">
        <v>28</v>
      </c>
      <c r="H42" s="2">
        <f t="shared" si="2"/>
        <v>0.56000000000000005</v>
      </c>
      <c r="I42" s="4">
        <v>25.928571428571399</v>
      </c>
    </row>
    <row r="43" spans="1:9" x14ac:dyDescent="0.25">
      <c r="A43" s="3" t="s">
        <v>5</v>
      </c>
      <c r="B43" s="10">
        <v>3</v>
      </c>
      <c r="C43" s="5" t="s">
        <v>283</v>
      </c>
      <c r="D43" s="3" t="s">
        <v>82</v>
      </c>
      <c r="E43" s="3" t="s">
        <v>83</v>
      </c>
      <c r="F43" s="4">
        <v>4</v>
      </c>
      <c r="G43" s="4">
        <v>3</v>
      </c>
      <c r="H43" s="2">
        <f t="shared" si="2"/>
        <v>0.75</v>
      </c>
      <c r="I43" s="4">
        <v>23.6666666666667</v>
      </c>
    </row>
    <row r="44" spans="1:9" x14ac:dyDescent="0.25">
      <c r="A44" s="3" t="s">
        <v>5</v>
      </c>
      <c r="B44" s="10">
        <v>3</v>
      </c>
      <c r="C44" s="5" t="s">
        <v>283</v>
      </c>
      <c r="D44" s="3" t="s">
        <v>84</v>
      </c>
      <c r="E44" s="3" t="s">
        <v>85</v>
      </c>
      <c r="F44" s="4">
        <v>50</v>
      </c>
      <c r="G44" s="4">
        <v>21</v>
      </c>
      <c r="H44" s="2">
        <f t="shared" si="2"/>
        <v>0.42</v>
      </c>
      <c r="I44" s="4">
        <v>25.8095238095238</v>
      </c>
    </row>
    <row r="45" spans="1:9" x14ac:dyDescent="0.25">
      <c r="A45" s="3" t="s">
        <v>5</v>
      </c>
      <c r="B45" s="10">
        <v>3</v>
      </c>
      <c r="C45" s="5" t="s">
        <v>283</v>
      </c>
      <c r="D45" s="3" t="s">
        <v>86</v>
      </c>
      <c r="E45" s="3" t="s">
        <v>87</v>
      </c>
      <c r="F45" s="4">
        <v>6</v>
      </c>
      <c r="G45" s="4">
        <v>5</v>
      </c>
      <c r="H45" s="2">
        <f t="shared" si="2"/>
        <v>0.83333333333333337</v>
      </c>
      <c r="I45" s="4">
        <v>0</v>
      </c>
    </row>
    <row r="46" spans="1:9" x14ac:dyDescent="0.25">
      <c r="A46" s="3" t="s">
        <v>5</v>
      </c>
      <c r="B46" s="10">
        <v>3</v>
      </c>
      <c r="C46" s="5" t="s">
        <v>283</v>
      </c>
      <c r="D46" s="3" t="s">
        <v>88</v>
      </c>
      <c r="E46" s="3" t="s">
        <v>89</v>
      </c>
      <c r="F46" s="4">
        <v>1</v>
      </c>
      <c r="G46" s="4">
        <v>1</v>
      </c>
      <c r="H46" s="2">
        <f t="shared" si="2"/>
        <v>1</v>
      </c>
      <c r="I46" s="4">
        <v>18</v>
      </c>
    </row>
    <row r="47" spans="1:9" x14ac:dyDescent="0.25">
      <c r="A47" s="3" t="s">
        <v>5</v>
      </c>
      <c r="B47" s="10">
        <v>3</v>
      </c>
      <c r="C47" s="5" t="s">
        <v>283</v>
      </c>
      <c r="D47" s="3" t="s">
        <v>90</v>
      </c>
      <c r="E47" s="3" t="s">
        <v>91</v>
      </c>
      <c r="F47" s="4">
        <v>1</v>
      </c>
      <c r="G47" s="4">
        <v>0</v>
      </c>
      <c r="H47" s="2">
        <f t="shared" si="2"/>
        <v>0</v>
      </c>
      <c r="I47" s="4">
        <v>0</v>
      </c>
    </row>
    <row r="48" spans="1:9" x14ac:dyDescent="0.25">
      <c r="A48" s="3" t="s">
        <v>5</v>
      </c>
      <c r="B48" s="10">
        <v>3</v>
      </c>
      <c r="C48" s="5" t="s">
        <v>283</v>
      </c>
      <c r="D48" s="3" t="s">
        <v>92</v>
      </c>
      <c r="E48" s="3" t="s">
        <v>93</v>
      </c>
      <c r="F48" s="4">
        <v>5</v>
      </c>
      <c r="G48" s="4">
        <v>5</v>
      </c>
      <c r="H48" s="2">
        <f t="shared" si="2"/>
        <v>1</v>
      </c>
      <c r="I48" s="4">
        <v>20.2</v>
      </c>
    </row>
    <row r="49" spans="1:9" x14ac:dyDescent="0.25">
      <c r="A49" s="3" t="s">
        <v>96</v>
      </c>
      <c r="B49" s="8">
        <v>1</v>
      </c>
      <c r="C49" s="5" t="s">
        <v>281</v>
      </c>
      <c r="D49" s="3" t="s">
        <v>6</v>
      </c>
      <c r="E49" s="3" t="s">
        <v>7</v>
      </c>
      <c r="F49" s="4">
        <v>185</v>
      </c>
      <c r="G49" s="4">
        <v>107</v>
      </c>
      <c r="H49" s="2">
        <f>G49/F49</f>
        <v>0.57837837837837835</v>
      </c>
      <c r="I49" s="4">
        <v>0</v>
      </c>
    </row>
    <row r="50" spans="1:9" x14ac:dyDescent="0.25">
      <c r="A50" s="3" t="s">
        <v>96</v>
      </c>
      <c r="B50" s="8">
        <v>1</v>
      </c>
      <c r="C50" s="5" t="s">
        <v>281</v>
      </c>
      <c r="D50" s="3" t="s">
        <v>8</v>
      </c>
      <c r="E50" s="3" t="s">
        <v>9</v>
      </c>
      <c r="F50" s="4">
        <v>131</v>
      </c>
      <c r="G50" s="4">
        <v>61</v>
      </c>
      <c r="H50" s="2">
        <f t="shared" ref="H50:H58" si="3">G50/F50</f>
        <v>0.46564885496183206</v>
      </c>
      <c r="I50" s="4">
        <v>23.672131147540998</v>
      </c>
    </row>
    <row r="51" spans="1:9" x14ac:dyDescent="0.25">
      <c r="A51" s="3" t="s">
        <v>96</v>
      </c>
      <c r="B51" s="8">
        <v>1</v>
      </c>
      <c r="C51" s="5" t="s">
        <v>281</v>
      </c>
      <c r="D51" s="3" t="s">
        <v>18</v>
      </c>
      <c r="E51" s="3" t="s">
        <v>97</v>
      </c>
      <c r="F51" s="4">
        <v>132</v>
      </c>
      <c r="G51" s="4">
        <v>70</v>
      </c>
      <c r="H51" s="2">
        <f t="shared" si="3"/>
        <v>0.53030303030303028</v>
      </c>
      <c r="I51" s="4">
        <v>25.071428571428601</v>
      </c>
    </row>
    <row r="52" spans="1:9" x14ac:dyDescent="0.25">
      <c r="A52" s="3" t="s">
        <v>96</v>
      </c>
      <c r="B52" s="8">
        <v>1</v>
      </c>
      <c r="C52" s="5" t="s">
        <v>281</v>
      </c>
      <c r="D52" s="3" t="s">
        <v>98</v>
      </c>
      <c r="E52" s="3" t="s">
        <v>99</v>
      </c>
      <c r="F52" s="4">
        <v>131</v>
      </c>
      <c r="G52" s="4">
        <v>91</v>
      </c>
      <c r="H52" s="2">
        <f t="shared" si="3"/>
        <v>0.69465648854961837</v>
      </c>
      <c r="I52" s="4">
        <v>27.472527472527499</v>
      </c>
    </row>
    <row r="53" spans="1:9" x14ac:dyDescent="0.25">
      <c r="A53" s="3" t="s">
        <v>96</v>
      </c>
      <c r="B53" s="8">
        <v>1</v>
      </c>
      <c r="C53" s="5" t="s">
        <v>281</v>
      </c>
      <c r="D53" s="3" t="s">
        <v>100</v>
      </c>
      <c r="E53" s="3" t="s">
        <v>101</v>
      </c>
      <c r="F53" s="4">
        <v>56</v>
      </c>
      <c r="G53" s="4">
        <v>35</v>
      </c>
      <c r="H53" s="2">
        <f t="shared" si="3"/>
        <v>0.625</v>
      </c>
      <c r="I53" s="4">
        <v>25.542857142857098</v>
      </c>
    </row>
    <row r="54" spans="1:9" x14ac:dyDescent="0.25">
      <c r="A54" s="3" t="s">
        <v>96</v>
      </c>
      <c r="B54" s="8">
        <v>1</v>
      </c>
      <c r="C54" s="5" t="s">
        <v>281</v>
      </c>
      <c r="D54" s="3" t="s">
        <v>102</v>
      </c>
      <c r="E54" s="3" t="s">
        <v>103</v>
      </c>
      <c r="F54" s="4">
        <v>185</v>
      </c>
      <c r="G54" s="4">
        <v>156</v>
      </c>
      <c r="H54" s="2">
        <f t="shared" si="3"/>
        <v>0.84324324324324329</v>
      </c>
      <c r="I54" s="4">
        <v>25.051282051282101</v>
      </c>
    </row>
    <row r="55" spans="1:9" x14ac:dyDescent="0.25">
      <c r="A55" s="3" t="s">
        <v>96</v>
      </c>
      <c r="B55" s="8">
        <v>1</v>
      </c>
      <c r="C55" s="5" t="s">
        <v>281</v>
      </c>
      <c r="D55" s="3" t="s">
        <v>44</v>
      </c>
      <c r="E55" s="3" t="s">
        <v>104</v>
      </c>
      <c r="F55" s="4">
        <v>185</v>
      </c>
      <c r="G55" s="4">
        <v>78</v>
      </c>
      <c r="H55" s="2">
        <f t="shared" si="3"/>
        <v>0.42162162162162165</v>
      </c>
      <c r="I55" s="4">
        <v>24.038461538461501</v>
      </c>
    </row>
    <row r="56" spans="1:9" x14ac:dyDescent="0.25">
      <c r="A56" s="3" t="s">
        <v>96</v>
      </c>
      <c r="B56" s="8">
        <v>1</v>
      </c>
      <c r="C56" s="5" t="s">
        <v>281</v>
      </c>
      <c r="D56" s="3" t="s">
        <v>105</v>
      </c>
      <c r="E56" s="3" t="s">
        <v>106</v>
      </c>
      <c r="F56" s="4">
        <v>185</v>
      </c>
      <c r="G56" s="4">
        <v>89</v>
      </c>
      <c r="H56" s="2">
        <f t="shared" si="3"/>
        <v>0.48108108108108111</v>
      </c>
      <c r="I56" s="4">
        <v>23.887640449438202</v>
      </c>
    </row>
    <row r="57" spans="1:9" x14ac:dyDescent="0.25">
      <c r="A57" s="3" t="s">
        <v>96</v>
      </c>
      <c r="B57" s="8">
        <v>1</v>
      </c>
      <c r="C57" s="5" t="s">
        <v>281</v>
      </c>
      <c r="D57" s="3" t="s">
        <v>14</v>
      </c>
      <c r="E57" s="3" t="s">
        <v>15</v>
      </c>
      <c r="F57" s="4">
        <v>185</v>
      </c>
      <c r="G57" s="4">
        <v>96</v>
      </c>
      <c r="H57" s="2">
        <f t="shared" si="3"/>
        <v>0.51891891891891895</v>
      </c>
      <c r="I57" s="4">
        <v>22.96875</v>
      </c>
    </row>
    <row r="58" spans="1:9" x14ac:dyDescent="0.25">
      <c r="A58" s="3" t="s">
        <v>96</v>
      </c>
      <c r="B58" s="8">
        <v>1</v>
      </c>
      <c r="C58" s="5" t="s">
        <v>281</v>
      </c>
      <c r="D58" s="3" t="s">
        <v>107</v>
      </c>
      <c r="E58" s="3" t="s">
        <v>108</v>
      </c>
      <c r="F58" s="4">
        <v>54</v>
      </c>
      <c r="G58" s="4">
        <v>33</v>
      </c>
      <c r="H58" s="2">
        <f t="shared" si="3"/>
        <v>0.61111111111111116</v>
      </c>
      <c r="I58" s="4">
        <v>26.151515151515198</v>
      </c>
    </row>
    <row r="59" spans="1:9" x14ac:dyDescent="0.25">
      <c r="A59" s="3" t="s">
        <v>96</v>
      </c>
      <c r="B59" s="9">
        <v>2</v>
      </c>
      <c r="C59" s="5" t="s">
        <v>282</v>
      </c>
      <c r="D59" s="3" t="s">
        <v>109</v>
      </c>
      <c r="E59" s="3" t="s">
        <v>110</v>
      </c>
      <c r="F59" s="4">
        <v>143</v>
      </c>
      <c r="G59" s="4">
        <v>67</v>
      </c>
      <c r="H59" s="2">
        <f t="shared" ref="H59:H69" si="4">G59/F59</f>
        <v>0.46853146853146854</v>
      </c>
      <c r="I59" s="4">
        <v>25.1492537313433</v>
      </c>
    </row>
    <row r="60" spans="1:9" x14ac:dyDescent="0.25">
      <c r="A60" s="3" t="s">
        <v>96</v>
      </c>
      <c r="B60" s="9">
        <v>2</v>
      </c>
      <c r="C60" s="5" t="s">
        <v>282</v>
      </c>
      <c r="D60" s="3" t="s">
        <v>111</v>
      </c>
      <c r="E60" s="3" t="s">
        <v>112</v>
      </c>
      <c r="F60" s="4">
        <v>143</v>
      </c>
      <c r="G60" s="4">
        <v>58</v>
      </c>
      <c r="H60" s="2">
        <f t="shared" si="4"/>
        <v>0.40559440559440557</v>
      </c>
      <c r="I60" s="4">
        <v>26.362068965517199</v>
      </c>
    </row>
    <row r="61" spans="1:9" x14ac:dyDescent="0.25">
      <c r="A61" s="3" t="s">
        <v>96</v>
      </c>
      <c r="B61" s="9">
        <v>2</v>
      </c>
      <c r="C61" s="5" t="s">
        <v>282</v>
      </c>
      <c r="D61" s="3" t="s">
        <v>113</v>
      </c>
      <c r="E61" s="3" t="s">
        <v>114</v>
      </c>
      <c r="F61" s="4">
        <v>47</v>
      </c>
      <c r="G61" s="4">
        <v>28</v>
      </c>
      <c r="H61" s="2">
        <f t="shared" si="4"/>
        <v>0.5957446808510638</v>
      </c>
      <c r="I61" s="4">
        <v>27</v>
      </c>
    </row>
    <row r="62" spans="1:9" x14ac:dyDescent="0.25">
      <c r="A62" s="3" t="s">
        <v>96</v>
      </c>
      <c r="B62" s="9">
        <v>2</v>
      </c>
      <c r="C62" s="5" t="s">
        <v>282</v>
      </c>
      <c r="D62" s="3" t="s">
        <v>115</v>
      </c>
      <c r="E62" s="3" t="s">
        <v>116</v>
      </c>
      <c r="F62" s="4">
        <v>98</v>
      </c>
      <c r="G62" s="4">
        <v>49</v>
      </c>
      <c r="H62" s="2">
        <f t="shared" si="4"/>
        <v>0.5</v>
      </c>
      <c r="I62" s="4">
        <v>24.938775510204099</v>
      </c>
    </row>
    <row r="63" spans="1:9" x14ac:dyDescent="0.25">
      <c r="A63" s="3" t="s">
        <v>96</v>
      </c>
      <c r="B63" s="9">
        <v>2</v>
      </c>
      <c r="C63" s="5" t="s">
        <v>282</v>
      </c>
      <c r="D63" s="3" t="s">
        <v>117</v>
      </c>
      <c r="E63" s="3" t="s">
        <v>118</v>
      </c>
      <c r="F63" s="4">
        <v>48</v>
      </c>
      <c r="G63" s="4">
        <v>25</v>
      </c>
      <c r="H63" s="2">
        <f t="shared" si="4"/>
        <v>0.52083333333333337</v>
      </c>
      <c r="I63" s="4">
        <v>25</v>
      </c>
    </row>
    <row r="64" spans="1:9" x14ac:dyDescent="0.25">
      <c r="A64" s="3" t="s">
        <v>96</v>
      </c>
      <c r="B64" s="9">
        <v>2</v>
      </c>
      <c r="C64" s="5" t="s">
        <v>282</v>
      </c>
      <c r="D64" s="3" t="s">
        <v>119</v>
      </c>
      <c r="E64" s="3" t="s">
        <v>120</v>
      </c>
      <c r="F64" s="4">
        <v>47</v>
      </c>
      <c r="G64" s="4">
        <v>17</v>
      </c>
      <c r="H64" s="2">
        <f t="shared" si="4"/>
        <v>0.36170212765957449</v>
      </c>
      <c r="I64" s="4">
        <v>25.352941176470601</v>
      </c>
    </row>
    <row r="65" spans="1:9" x14ac:dyDescent="0.25">
      <c r="A65" s="3" t="s">
        <v>96</v>
      </c>
      <c r="B65" s="9">
        <v>2</v>
      </c>
      <c r="C65" s="5" t="s">
        <v>282</v>
      </c>
      <c r="D65" s="3" t="s">
        <v>121</v>
      </c>
      <c r="E65" s="3" t="s">
        <v>122</v>
      </c>
      <c r="F65" s="4">
        <v>98</v>
      </c>
      <c r="G65" s="4">
        <v>51</v>
      </c>
      <c r="H65" s="2">
        <f t="shared" si="4"/>
        <v>0.52040816326530615</v>
      </c>
      <c r="I65" s="4">
        <v>25.470588235294102</v>
      </c>
    </row>
    <row r="66" spans="1:9" x14ac:dyDescent="0.25">
      <c r="A66" s="3" t="s">
        <v>96</v>
      </c>
      <c r="B66" s="9">
        <v>2</v>
      </c>
      <c r="C66" s="5" t="s">
        <v>282</v>
      </c>
      <c r="D66" s="3" t="s">
        <v>125</v>
      </c>
      <c r="E66" s="3" t="s">
        <v>126</v>
      </c>
      <c r="F66" s="4">
        <v>143</v>
      </c>
      <c r="G66" s="4">
        <v>63</v>
      </c>
      <c r="H66" s="2">
        <f t="shared" si="4"/>
        <v>0.44055944055944057</v>
      </c>
      <c r="I66" s="4">
        <v>25.746031746031701</v>
      </c>
    </row>
    <row r="67" spans="1:9" x14ac:dyDescent="0.25">
      <c r="A67" s="3" t="s">
        <v>96</v>
      </c>
      <c r="B67" s="9">
        <v>2</v>
      </c>
      <c r="C67" s="5" t="s">
        <v>282</v>
      </c>
      <c r="D67" s="3" t="s">
        <v>127</v>
      </c>
      <c r="E67" s="3" t="s">
        <v>128</v>
      </c>
      <c r="F67" s="4">
        <v>1</v>
      </c>
      <c r="G67" s="4">
        <v>0</v>
      </c>
      <c r="H67" s="2">
        <f t="shared" si="4"/>
        <v>0</v>
      </c>
      <c r="I67" s="4">
        <v>0</v>
      </c>
    </row>
    <row r="68" spans="1:9" x14ac:dyDescent="0.25">
      <c r="A68" s="3" t="s">
        <v>96</v>
      </c>
      <c r="B68" s="9">
        <v>2</v>
      </c>
      <c r="C68" s="5" t="s">
        <v>282</v>
      </c>
      <c r="D68" s="3" t="s">
        <v>131</v>
      </c>
      <c r="E68" s="3" t="s">
        <v>132</v>
      </c>
      <c r="F68" s="4">
        <v>143</v>
      </c>
      <c r="G68" s="4">
        <v>51</v>
      </c>
      <c r="H68" s="2">
        <f t="shared" si="4"/>
        <v>0.35664335664335667</v>
      </c>
      <c r="I68" s="4">
        <v>26.686274509803901</v>
      </c>
    </row>
    <row r="69" spans="1:9" x14ac:dyDescent="0.25">
      <c r="A69" s="3" t="s">
        <v>96</v>
      </c>
      <c r="B69" s="9">
        <v>2</v>
      </c>
      <c r="C69" s="5" t="s">
        <v>282</v>
      </c>
      <c r="D69" s="3" t="s">
        <v>133</v>
      </c>
      <c r="E69" s="3" t="s">
        <v>134</v>
      </c>
      <c r="F69" s="4">
        <v>97</v>
      </c>
      <c r="G69" s="4">
        <v>77</v>
      </c>
      <c r="H69" s="2">
        <f t="shared" si="4"/>
        <v>0.79381443298969068</v>
      </c>
      <c r="I69" s="4">
        <v>24.8571428571429</v>
      </c>
    </row>
    <row r="70" spans="1:9" x14ac:dyDescent="0.25">
      <c r="A70" s="3" t="s">
        <v>96</v>
      </c>
      <c r="B70" s="10">
        <v>3</v>
      </c>
      <c r="C70" s="5" t="s">
        <v>283</v>
      </c>
      <c r="D70" s="3" t="s">
        <v>135</v>
      </c>
      <c r="E70" s="3" t="s">
        <v>136</v>
      </c>
      <c r="F70" s="4">
        <v>42</v>
      </c>
      <c r="G70" s="4">
        <v>36</v>
      </c>
      <c r="H70" s="2">
        <f t="shared" ref="H70:H98" si="5">G70/F70</f>
        <v>0.8571428571428571</v>
      </c>
      <c r="I70" s="4">
        <v>29.1944444444444</v>
      </c>
    </row>
    <row r="71" spans="1:9" x14ac:dyDescent="0.25">
      <c r="A71" s="3" t="s">
        <v>96</v>
      </c>
      <c r="B71" s="10">
        <v>3</v>
      </c>
      <c r="C71" s="5" t="s">
        <v>283</v>
      </c>
      <c r="D71" s="3" t="s">
        <v>137</v>
      </c>
      <c r="E71" s="3" t="s">
        <v>138</v>
      </c>
      <c r="F71" s="4">
        <v>42</v>
      </c>
      <c r="G71" s="4">
        <v>21</v>
      </c>
      <c r="H71" s="2">
        <f t="shared" si="5"/>
        <v>0.5</v>
      </c>
      <c r="I71" s="4">
        <v>28</v>
      </c>
    </row>
    <row r="72" spans="1:9" x14ac:dyDescent="0.25">
      <c r="A72" s="3" t="s">
        <v>96</v>
      </c>
      <c r="B72" s="10">
        <v>3</v>
      </c>
      <c r="C72" s="5" t="s">
        <v>283</v>
      </c>
      <c r="D72" s="3" t="s">
        <v>139</v>
      </c>
      <c r="E72" s="3" t="s">
        <v>140</v>
      </c>
      <c r="F72" s="4">
        <v>8</v>
      </c>
      <c r="G72" s="4">
        <v>5</v>
      </c>
      <c r="H72" s="2">
        <f t="shared" si="5"/>
        <v>0.625</v>
      </c>
      <c r="I72" s="4">
        <v>26.8</v>
      </c>
    </row>
    <row r="73" spans="1:9" x14ac:dyDescent="0.25">
      <c r="A73" s="3" t="s">
        <v>96</v>
      </c>
      <c r="B73" s="10">
        <v>3</v>
      </c>
      <c r="C73" s="5" t="s">
        <v>283</v>
      </c>
      <c r="D73" s="3" t="s">
        <v>141</v>
      </c>
      <c r="E73" s="3" t="s">
        <v>142</v>
      </c>
      <c r="F73" s="4">
        <v>72</v>
      </c>
      <c r="G73" s="4">
        <v>31</v>
      </c>
      <c r="H73" s="2">
        <f t="shared" si="5"/>
        <v>0.43055555555555558</v>
      </c>
      <c r="I73" s="4">
        <v>0</v>
      </c>
    </row>
    <row r="74" spans="1:9" x14ac:dyDescent="0.25">
      <c r="A74" s="3" t="s">
        <v>96</v>
      </c>
      <c r="B74" s="10">
        <v>3</v>
      </c>
      <c r="C74" s="5" t="s">
        <v>283</v>
      </c>
      <c r="D74" s="3" t="s">
        <v>143</v>
      </c>
      <c r="E74" s="3" t="s">
        <v>144</v>
      </c>
      <c r="F74" s="4">
        <v>1</v>
      </c>
      <c r="G74" s="4">
        <v>0</v>
      </c>
      <c r="H74" s="2">
        <f t="shared" si="5"/>
        <v>0</v>
      </c>
      <c r="I74" s="4">
        <v>0</v>
      </c>
    </row>
    <row r="75" spans="1:9" x14ac:dyDescent="0.25">
      <c r="A75" s="3" t="s">
        <v>96</v>
      </c>
      <c r="B75" s="10">
        <v>3</v>
      </c>
      <c r="C75" s="5" t="s">
        <v>283</v>
      </c>
      <c r="D75" s="3" t="s">
        <v>147</v>
      </c>
      <c r="E75" s="3" t="s">
        <v>148</v>
      </c>
      <c r="F75" s="4">
        <v>42</v>
      </c>
      <c r="G75" s="4">
        <v>34</v>
      </c>
      <c r="H75" s="2">
        <f t="shared" si="5"/>
        <v>0.80952380952380953</v>
      </c>
      <c r="I75" s="4">
        <v>28.147058823529399</v>
      </c>
    </row>
    <row r="76" spans="1:9" x14ac:dyDescent="0.25">
      <c r="A76" s="3" t="s">
        <v>96</v>
      </c>
      <c r="B76" s="10">
        <v>3</v>
      </c>
      <c r="C76" s="5" t="s">
        <v>283</v>
      </c>
      <c r="D76" s="3" t="s">
        <v>149</v>
      </c>
      <c r="E76" s="3" t="s">
        <v>150</v>
      </c>
      <c r="F76" s="4">
        <v>42</v>
      </c>
      <c r="G76" s="4">
        <v>34</v>
      </c>
      <c r="H76" s="2">
        <f t="shared" si="5"/>
        <v>0.80952380952380953</v>
      </c>
      <c r="I76" s="4">
        <v>28.5588235294118</v>
      </c>
    </row>
    <row r="77" spans="1:9" x14ac:dyDescent="0.25">
      <c r="A77" s="3" t="s">
        <v>96</v>
      </c>
      <c r="B77" s="10">
        <v>3</v>
      </c>
      <c r="C77" s="5" t="s">
        <v>283</v>
      </c>
      <c r="D77" s="3" t="s">
        <v>151</v>
      </c>
      <c r="E77" s="3" t="s">
        <v>152</v>
      </c>
      <c r="F77" s="4">
        <v>3</v>
      </c>
      <c r="G77" s="4">
        <v>3</v>
      </c>
      <c r="H77" s="2">
        <f t="shared" si="5"/>
        <v>1</v>
      </c>
      <c r="I77" s="4">
        <v>27.6666666666667</v>
      </c>
    </row>
    <row r="78" spans="1:9" x14ac:dyDescent="0.25">
      <c r="A78" s="3" t="s">
        <v>96</v>
      </c>
      <c r="B78" s="10">
        <v>3</v>
      </c>
      <c r="C78" s="5" t="s">
        <v>283</v>
      </c>
      <c r="D78" s="3" t="s">
        <v>40</v>
      </c>
      <c r="E78" s="3" t="s">
        <v>41</v>
      </c>
      <c r="F78" s="4">
        <v>16</v>
      </c>
      <c r="G78" s="4">
        <v>11</v>
      </c>
      <c r="H78" s="2">
        <f t="shared" si="5"/>
        <v>0.6875</v>
      </c>
      <c r="I78" s="4">
        <v>25.272727272727298</v>
      </c>
    </row>
    <row r="79" spans="1:9" x14ac:dyDescent="0.25">
      <c r="A79" s="3" t="s">
        <v>96</v>
      </c>
      <c r="B79" s="10">
        <v>3</v>
      </c>
      <c r="C79" s="5" t="s">
        <v>283</v>
      </c>
      <c r="D79" s="3" t="s">
        <v>153</v>
      </c>
      <c r="E79" s="3" t="s">
        <v>154</v>
      </c>
      <c r="F79" s="4">
        <v>1</v>
      </c>
      <c r="G79" s="4">
        <v>1</v>
      </c>
      <c r="H79" s="2">
        <f t="shared" si="5"/>
        <v>1</v>
      </c>
      <c r="I79" s="4">
        <v>27</v>
      </c>
    </row>
    <row r="80" spans="1:9" x14ac:dyDescent="0.25">
      <c r="A80" s="3" t="s">
        <v>96</v>
      </c>
      <c r="B80" s="10">
        <v>3</v>
      </c>
      <c r="C80" s="5" t="s">
        <v>283</v>
      </c>
      <c r="D80" s="3" t="s">
        <v>155</v>
      </c>
      <c r="E80" s="3" t="s">
        <v>156</v>
      </c>
      <c r="F80" s="4">
        <v>34</v>
      </c>
      <c r="G80" s="4">
        <v>15</v>
      </c>
      <c r="H80" s="2">
        <f t="shared" si="5"/>
        <v>0.44117647058823528</v>
      </c>
      <c r="I80" s="4">
        <v>0</v>
      </c>
    </row>
    <row r="81" spans="1:9" x14ac:dyDescent="0.25">
      <c r="A81" s="3" t="s">
        <v>96</v>
      </c>
      <c r="B81" s="10">
        <v>3</v>
      </c>
      <c r="C81" s="5" t="s">
        <v>283</v>
      </c>
      <c r="D81" s="3" t="s">
        <v>157</v>
      </c>
      <c r="E81" s="3" t="s">
        <v>158</v>
      </c>
      <c r="F81" s="4">
        <v>2</v>
      </c>
      <c r="G81" s="4">
        <v>1</v>
      </c>
      <c r="H81" s="2">
        <f t="shared" si="5"/>
        <v>0.5</v>
      </c>
      <c r="I81" s="4">
        <v>0</v>
      </c>
    </row>
    <row r="82" spans="1:9" ht="21" x14ac:dyDescent="0.25">
      <c r="A82" s="3" t="s">
        <v>96</v>
      </c>
      <c r="B82" s="10">
        <v>3</v>
      </c>
      <c r="C82" s="5" t="s">
        <v>283</v>
      </c>
      <c r="D82" s="3" t="s">
        <v>159</v>
      </c>
      <c r="E82" s="3" t="s">
        <v>160</v>
      </c>
      <c r="F82" s="4">
        <v>42</v>
      </c>
      <c r="G82" s="4">
        <v>18</v>
      </c>
      <c r="H82" s="2">
        <f t="shared" si="5"/>
        <v>0.42857142857142855</v>
      </c>
      <c r="I82" s="4">
        <v>26.3333333333333</v>
      </c>
    </row>
    <row r="83" spans="1:9" x14ac:dyDescent="0.25">
      <c r="A83" s="3" t="s">
        <v>96</v>
      </c>
      <c r="B83" s="10">
        <v>3</v>
      </c>
      <c r="C83" s="5" t="s">
        <v>283</v>
      </c>
      <c r="D83" s="3" t="s">
        <v>161</v>
      </c>
      <c r="E83" s="3" t="s">
        <v>162</v>
      </c>
      <c r="F83" s="4">
        <v>88</v>
      </c>
      <c r="G83" s="4">
        <v>52</v>
      </c>
      <c r="H83" s="2">
        <f t="shared" si="5"/>
        <v>0.59090909090909094</v>
      </c>
      <c r="I83" s="4">
        <v>25.25</v>
      </c>
    </row>
    <row r="84" spans="1:9" x14ac:dyDescent="0.25">
      <c r="A84" s="3" t="s">
        <v>96</v>
      </c>
      <c r="B84" s="10">
        <v>3</v>
      </c>
      <c r="C84" s="5" t="s">
        <v>283</v>
      </c>
      <c r="D84" s="3" t="s">
        <v>163</v>
      </c>
      <c r="E84" s="3" t="s">
        <v>164</v>
      </c>
      <c r="F84" s="4">
        <v>8</v>
      </c>
      <c r="G84" s="4">
        <v>7</v>
      </c>
      <c r="H84" s="2">
        <f t="shared" si="5"/>
        <v>0.875</v>
      </c>
      <c r="I84" s="4">
        <v>27.428571428571399</v>
      </c>
    </row>
    <row r="85" spans="1:9" x14ac:dyDescent="0.25">
      <c r="A85" s="3" t="s">
        <v>96</v>
      </c>
      <c r="B85" s="10">
        <v>3</v>
      </c>
      <c r="C85" s="5" t="s">
        <v>283</v>
      </c>
      <c r="D85" s="3" t="s">
        <v>123</v>
      </c>
      <c r="E85" s="3" t="s">
        <v>124</v>
      </c>
      <c r="F85" s="4">
        <v>1</v>
      </c>
      <c r="G85" s="4">
        <v>0</v>
      </c>
      <c r="H85" s="2">
        <f t="shared" si="5"/>
        <v>0</v>
      </c>
      <c r="I85" s="4">
        <v>0</v>
      </c>
    </row>
    <row r="86" spans="1:9" ht="21" x14ac:dyDescent="0.25">
      <c r="A86" s="3" t="s">
        <v>96</v>
      </c>
      <c r="B86" s="10">
        <v>3</v>
      </c>
      <c r="C86" s="5" t="s">
        <v>283</v>
      </c>
      <c r="D86" s="3" t="s">
        <v>165</v>
      </c>
      <c r="E86" s="3" t="s">
        <v>166</v>
      </c>
      <c r="F86" s="4">
        <v>75</v>
      </c>
      <c r="G86" s="4">
        <v>59</v>
      </c>
      <c r="H86" s="2">
        <f t="shared" si="5"/>
        <v>0.78666666666666663</v>
      </c>
      <c r="I86" s="4">
        <v>28.203389830508499</v>
      </c>
    </row>
    <row r="87" spans="1:9" x14ac:dyDescent="0.25">
      <c r="A87" s="3" t="s">
        <v>96</v>
      </c>
      <c r="B87" s="10">
        <v>3</v>
      </c>
      <c r="C87" s="5" t="s">
        <v>283</v>
      </c>
      <c r="D87" s="19" t="s">
        <v>167</v>
      </c>
      <c r="E87" s="19" t="s">
        <v>168</v>
      </c>
      <c r="F87" s="4">
        <v>5</v>
      </c>
      <c r="G87" s="4">
        <v>1</v>
      </c>
      <c r="H87" s="18">
        <f t="shared" si="5"/>
        <v>0.2</v>
      </c>
      <c r="I87" s="4">
        <v>25</v>
      </c>
    </row>
    <row r="88" spans="1:9" x14ac:dyDescent="0.25">
      <c r="A88" s="3" t="s">
        <v>96</v>
      </c>
      <c r="B88" s="10">
        <v>3</v>
      </c>
      <c r="C88" s="5" t="s">
        <v>283</v>
      </c>
      <c r="D88" s="3" t="s">
        <v>169</v>
      </c>
      <c r="E88" s="3" t="s">
        <v>170</v>
      </c>
      <c r="F88" s="4">
        <v>24</v>
      </c>
      <c r="G88" s="4">
        <v>19</v>
      </c>
      <c r="H88" s="2">
        <f t="shared" si="5"/>
        <v>0.79166666666666663</v>
      </c>
      <c r="I88" s="4">
        <v>26.473684210526301</v>
      </c>
    </row>
    <row r="89" spans="1:9" x14ac:dyDescent="0.25">
      <c r="A89" s="3" t="s">
        <v>96</v>
      </c>
      <c r="B89" s="10">
        <v>3</v>
      </c>
      <c r="C89" s="5" t="s">
        <v>283</v>
      </c>
      <c r="D89" s="3" t="s">
        <v>171</v>
      </c>
      <c r="E89" s="3" t="s">
        <v>172</v>
      </c>
      <c r="F89" s="4">
        <v>1</v>
      </c>
      <c r="G89" s="4">
        <v>1</v>
      </c>
      <c r="H89" s="2">
        <f t="shared" si="5"/>
        <v>1</v>
      </c>
      <c r="I89" s="4">
        <v>28</v>
      </c>
    </row>
    <row r="90" spans="1:9" x14ac:dyDescent="0.25">
      <c r="A90" s="3" t="s">
        <v>96</v>
      </c>
      <c r="B90" s="10">
        <v>3</v>
      </c>
      <c r="C90" s="5" t="s">
        <v>283</v>
      </c>
      <c r="D90" s="3" t="s">
        <v>129</v>
      </c>
      <c r="E90" s="3" t="s">
        <v>130</v>
      </c>
      <c r="F90" s="4">
        <v>2</v>
      </c>
      <c r="G90" s="4">
        <v>0</v>
      </c>
      <c r="H90" s="2">
        <f t="shared" si="5"/>
        <v>0</v>
      </c>
      <c r="I90" s="4">
        <v>0</v>
      </c>
    </row>
    <row r="91" spans="1:9" x14ac:dyDescent="0.25">
      <c r="A91" s="3" t="s">
        <v>96</v>
      </c>
      <c r="B91" s="10">
        <v>3</v>
      </c>
      <c r="C91" s="5" t="s">
        <v>283</v>
      </c>
      <c r="D91" s="3" t="s">
        <v>175</v>
      </c>
      <c r="E91" s="3" t="s">
        <v>176</v>
      </c>
      <c r="F91" s="4">
        <v>1</v>
      </c>
      <c r="G91" s="4">
        <v>1</v>
      </c>
      <c r="H91" s="2">
        <f t="shared" si="5"/>
        <v>1</v>
      </c>
      <c r="I91" s="4">
        <v>27</v>
      </c>
    </row>
    <row r="92" spans="1:9" x14ac:dyDescent="0.25">
      <c r="A92" s="3" t="s">
        <v>96</v>
      </c>
      <c r="B92" s="10">
        <v>3</v>
      </c>
      <c r="C92" s="5" t="s">
        <v>283</v>
      </c>
      <c r="D92" s="3" t="s">
        <v>86</v>
      </c>
      <c r="E92" s="3" t="s">
        <v>87</v>
      </c>
      <c r="F92" s="4">
        <v>20</v>
      </c>
      <c r="G92" s="4">
        <v>14</v>
      </c>
      <c r="H92" s="2">
        <f t="shared" si="5"/>
        <v>0.7</v>
      </c>
      <c r="I92" s="4">
        <v>0</v>
      </c>
    </row>
    <row r="93" spans="1:9" x14ac:dyDescent="0.25">
      <c r="A93" s="3" t="s">
        <v>96</v>
      </c>
      <c r="B93" s="10">
        <v>3</v>
      </c>
      <c r="C93" s="5" t="s">
        <v>283</v>
      </c>
      <c r="D93" s="3" t="s">
        <v>177</v>
      </c>
      <c r="E93" s="3" t="s">
        <v>178</v>
      </c>
      <c r="F93" s="4">
        <v>88</v>
      </c>
      <c r="G93" s="4">
        <v>63</v>
      </c>
      <c r="H93" s="2">
        <f t="shared" si="5"/>
        <v>0.71590909090909094</v>
      </c>
      <c r="I93" s="4">
        <v>26.746031746031701</v>
      </c>
    </row>
    <row r="94" spans="1:9" x14ac:dyDescent="0.25">
      <c r="A94" s="3" t="s">
        <v>96</v>
      </c>
      <c r="B94" s="10">
        <v>3</v>
      </c>
      <c r="C94" s="5" t="s">
        <v>283</v>
      </c>
      <c r="D94" s="3" t="s">
        <v>179</v>
      </c>
      <c r="E94" s="3" t="s">
        <v>180</v>
      </c>
      <c r="F94" s="4">
        <v>88</v>
      </c>
      <c r="G94" s="4">
        <v>62</v>
      </c>
      <c r="H94" s="2">
        <f t="shared" si="5"/>
        <v>0.70454545454545459</v>
      </c>
      <c r="I94" s="4">
        <v>26.403225806451601</v>
      </c>
    </row>
    <row r="95" spans="1:9" ht="21" x14ac:dyDescent="0.25">
      <c r="A95" s="3" t="s">
        <v>96</v>
      </c>
      <c r="B95" s="10">
        <v>3</v>
      </c>
      <c r="C95" s="5" t="s">
        <v>283</v>
      </c>
      <c r="D95" s="3" t="s">
        <v>181</v>
      </c>
      <c r="E95" s="3" t="s">
        <v>182</v>
      </c>
      <c r="F95" s="4">
        <v>41</v>
      </c>
      <c r="G95" s="4">
        <v>39</v>
      </c>
      <c r="H95" s="2">
        <f t="shared" si="5"/>
        <v>0.95121951219512191</v>
      </c>
      <c r="I95" s="4">
        <v>28.256410256410302</v>
      </c>
    </row>
    <row r="96" spans="1:9" x14ac:dyDescent="0.25">
      <c r="A96" s="3" t="s">
        <v>96</v>
      </c>
      <c r="B96" s="10">
        <v>3</v>
      </c>
      <c r="C96" s="5" t="s">
        <v>283</v>
      </c>
      <c r="D96" s="3" t="s">
        <v>183</v>
      </c>
      <c r="E96" s="3" t="s">
        <v>184</v>
      </c>
      <c r="F96" s="4">
        <v>88</v>
      </c>
      <c r="G96" s="4">
        <v>55</v>
      </c>
      <c r="H96" s="2">
        <f t="shared" si="5"/>
        <v>0.625</v>
      </c>
      <c r="I96" s="4">
        <v>25.545454545454501</v>
      </c>
    </row>
    <row r="97" spans="1:9" x14ac:dyDescent="0.25">
      <c r="A97" s="3" t="s">
        <v>96</v>
      </c>
      <c r="B97" s="10">
        <v>3</v>
      </c>
      <c r="C97" s="5" t="s">
        <v>283</v>
      </c>
      <c r="D97" s="3" t="s">
        <v>185</v>
      </c>
      <c r="E97" s="3" t="s">
        <v>186</v>
      </c>
      <c r="F97" s="4">
        <v>16</v>
      </c>
      <c r="G97" s="4">
        <v>9</v>
      </c>
      <c r="H97" s="2">
        <f t="shared" si="5"/>
        <v>0.5625</v>
      </c>
      <c r="I97" s="4">
        <v>27.6666666666667</v>
      </c>
    </row>
    <row r="98" spans="1:9" x14ac:dyDescent="0.25">
      <c r="A98" s="3" t="s">
        <v>96</v>
      </c>
      <c r="B98" s="10">
        <v>3</v>
      </c>
      <c r="C98" s="5" t="s">
        <v>283</v>
      </c>
      <c r="D98" s="3" t="s">
        <v>187</v>
      </c>
      <c r="E98" s="3" t="s">
        <v>188</v>
      </c>
      <c r="F98" s="4">
        <v>23</v>
      </c>
      <c r="G98" s="4">
        <v>8</v>
      </c>
      <c r="H98" s="2">
        <f t="shared" si="5"/>
        <v>0.34782608695652173</v>
      </c>
      <c r="I98" s="4">
        <v>28.875</v>
      </c>
    </row>
    <row r="99" spans="1:9" x14ac:dyDescent="0.25">
      <c r="A99" s="3" t="s">
        <v>189</v>
      </c>
      <c r="B99" s="8">
        <v>1</v>
      </c>
      <c r="C99" s="5" t="s">
        <v>281</v>
      </c>
      <c r="D99" s="3" t="s">
        <v>6</v>
      </c>
      <c r="E99" s="3" t="s">
        <v>7</v>
      </c>
      <c r="F99" s="4">
        <v>96</v>
      </c>
      <c r="G99" s="4">
        <v>71</v>
      </c>
      <c r="H99" s="2">
        <f t="shared" ref="H99:H112" si="6">G99/F99</f>
        <v>0.73958333333333337</v>
      </c>
      <c r="I99" s="4">
        <v>21</v>
      </c>
    </row>
    <row r="100" spans="1:9" x14ac:dyDescent="0.25">
      <c r="A100" s="3" t="s">
        <v>189</v>
      </c>
      <c r="B100" s="8">
        <v>1</v>
      </c>
      <c r="C100" s="5" t="s">
        <v>281</v>
      </c>
      <c r="D100" s="19" t="s">
        <v>8</v>
      </c>
      <c r="E100" s="19" t="s">
        <v>9</v>
      </c>
      <c r="F100" s="4">
        <v>96</v>
      </c>
      <c r="G100" s="4">
        <v>22</v>
      </c>
      <c r="H100" s="18">
        <f t="shared" si="6"/>
        <v>0.22916666666666666</v>
      </c>
      <c r="I100" s="4">
        <v>26</v>
      </c>
    </row>
    <row r="101" spans="1:9" x14ac:dyDescent="0.25">
      <c r="A101" s="3" t="s">
        <v>189</v>
      </c>
      <c r="B101" s="8">
        <v>1</v>
      </c>
      <c r="C101" s="5" t="s">
        <v>281</v>
      </c>
      <c r="D101" s="3" t="s">
        <v>192</v>
      </c>
      <c r="E101" s="3" t="s">
        <v>193</v>
      </c>
      <c r="F101" s="4">
        <v>96</v>
      </c>
      <c r="G101" s="4">
        <v>43</v>
      </c>
      <c r="H101" s="2">
        <f t="shared" si="6"/>
        <v>0.44791666666666669</v>
      </c>
      <c r="I101" s="4">
        <v>22.6279069767442</v>
      </c>
    </row>
    <row r="102" spans="1:9" x14ac:dyDescent="0.25">
      <c r="A102" s="3" t="s">
        <v>189</v>
      </c>
      <c r="B102" s="8">
        <v>1</v>
      </c>
      <c r="C102" s="5" t="s">
        <v>281</v>
      </c>
      <c r="D102" s="3" t="s">
        <v>194</v>
      </c>
      <c r="E102" s="3" t="s">
        <v>195</v>
      </c>
      <c r="F102" s="4">
        <v>96</v>
      </c>
      <c r="G102" s="4">
        <v>34</v>
      </c>
      <c r="H102" s="2">
        <f t="shared" si="6"/>
        <v>0.35416666666666669</v>
      </c>
      <c r="I102" s="4">
        <v>24.676470588235301</v>
      </c>
    </row>
    <row r="103" spans="1:9" x14ac:dyDescent="0.25">
      <c r="A103" s="3" t="s">
        <v>189</v>
      </c>
      <c r="B103" s="8">
        <v>1</v>
      </c>
      <c r="C103" s="5" t="s">
        <v>281</v>
      </c>
      <c r="D103" s="3" t="s">
        <v>196</v>
      </c>
      <c r="E103" s="3" t="s">
        <v>197</v>
      </c>
      <c r="F103" s="4">
        <v>96</v>
      </c>
      <c r="G103" s="4">
        <v>38</v>
      </c>
      <c r="H103" s="2">
        <f t="shared" si="6"/>
        <v>0.39583333333333331</v>
      </c>
      <c r="I103" s="4">
        <v>21.815789473684202</v>
      </c>
    </row>
    <row r="104" spans="1:9" x14ac:dyDescent="0.25">
      <c r="A104" s="3" t="s">
        <v>189</v>
      </c>
      <c r="B104" s="8">
        <v>1</v>
      </c>
      <c r="C104" s="5" t="s">
        <v>281</v>
      </c>
      <c r="D104" s="3" t="s">
        <v>12</v>
      </c>
      <c r="E104" s="3" t="s">
        <v>13</v>
      </c>
      <c r="F104" s="4">
        <v>96</v>
      </c>
      <c r="G104" s="4">
        <v>40</v>
      </c>
      <c r="H104" s="2">
        <f t="shared" si="6"/>
        <v>0.41666666666666669</v>
      </c>
      <c r="I104" s="4">
        <v>25.7</v>
      </c>
    </row>
    <row r="105" spans="1:9" x14ac:dyDescent="0.25">
      <c r="A105" s="3" t="s">
        <v>189</v>
      </c>
      <c r="B105" s="8">
        <v>1</v>
      </c>
      <c r="C105" s="5" t="s">
        <v>281</v>
      </c>
      <c r="D105" s="3" t="s">
        <v>14</v>
      </c>
      <c r="E105" s="3" t="s">
        <v>15</v>
      </c>
      <c r="F105" s="4">
        <v>96</v>
      </c>
      <c r="G105" s="4">
        <v>38</v>
      </c>
      <c r="H105" s="2">
        <f t="shared" si="6"/>
        <v>0.39583333333333331</v>
      </c>
      <c r="I105" s="4">
        <v>24.2368421052632</v>
      </c>
    </row>
    <row r="106" spans="1:9" x14ac:dyDescent="0.25">
      <c r="A106" s="3" t="s">
        <v>189</v>
      </c>
      <c r="B106" s="8">
        <v>1</v>
      </c>
      <c r="C106" s="5" t="s">
        <v>281</v>
      </c>
      <c r="D106" s="3" t="s">
        <v>22</v>
      </c>
      <c r="E106" s="3" t="s">
        <v>23</v>
      </c>
      <c r="F106" s="4">
        <v>2</v>
      </c>
      <c r="G106" s="4">
        <v>2</v>
      </c>
      <c r="H106" s="2">
        <f t="shared" si="6"/>
        <v>1</v>
      </c>
      <c r="I106" s="4">
        <v>25.5</v>
      </c>
    </row>
    <row r="107" spans="1:9" x14ac:dyDescent="0.25">
      <c r="A107" s="3" t="s">
        <v>189</v>
      </c>
      <c r="B107" s="8">
        <v>1</v>
      </c>
      <c r="C107" s="5" t="s">
        <v>281</v>
      </c>
      <c r="D107" s="3" t="s">
        <v>24</v>
      </c>
      <c r="E107" s="3" t="s">
        <v>25</v>
      </c>
      <c r="F107" s="4">
        <v>2</v>
      </c>
      <c r="G107" s="4">
        <v>2</v>
      </c>
      <c r="H107" s="2">
        <f t="shared" si="6"/>
        <v>1</v>
      </c>
      <c r="I107" s="4">
        <v>24.5</v>
      </c>
    </row>
    <row r="108" spans="1:9" x14ac:dyDescent="0.25">
      <c r="A108" s="3" t="s">
        <v>189</v>
      </c>
      <c r="B108" s="8">
        <v>1</v>
      </c>
      <c r="C108" s="5" t="s">
        <v>281</v>
      </c>
      <c r="D108" s="3" t="s">
        <v>198</v>
      </c>
      <c r="E108" s="3" t="s">
        <v>199</v>
      </c>
      <c r="F108" s="4">
        <v>2</v>
      </c>
      <c r="G108" s="4">
        <v>2</v>
      </c>
      <c r="H108" s="2">
        <f t="shared" si="6"/>
        <v>1</v>
      </c>
      <c r="I108" s="4">
        <v>29</v>
      </c>
    </row>
    <row r="109" spans="1:9" x14ac:dyDescent="0.25">
      <c r="A109" s="3" t="s">
        <v>189</v>
      </c>
      <c r="B109" s="8">
        <v>1</v>
      </c>
      <c r="C109" s="5" t="s">
        <v>281</v>
      </c>
      <c r="D109" s="3" t="s">
        <v>28</v>
      </c>
      <c r="E109" s="3" t="s">
        <v>29</v>
      </c>
      <c r="F109" s="4">
        <v>2</v>
      </c>
      <c r="G109" s="4">
        <v>2</v>
      </c>
      <c r="H109" s="2">
        <f t="shared" si="6"/>
        <v>1</v>
      </c>
      <c r="I109" s="4">
        <v>24.5</v>
      </c>
    </row>
    <row r="110" spans="1:9" x14ac:dyDescent="0.25">
      <c r="A110" s="3" t="s">
        <v>189</v>
      </c>
      <c r="B110" s="8">
        <v>1</v>
      </c>
      <c r="C110" s="5" t="s">
        <v>281</v>
      </c>
      <c r="D110" s="3" t="s">
        <v>30</v>
      </c>
      <c r="E110" s="3" t="s">
        <v>31</v>
      </c>
      <c r="F110" s="4">
        <v>2</v>
      </c>
      <c r="G110" s="4">
        <v>2</v>
      </c>
      <c r="H110" s="2">
        <f t="shared" si="6"/>
        <v>1</v>
      </c>
      <c r="I110" s="4">
        <v>24.5</v>
      </c>
    </row>
    <row r="111" spans="1:9" x14ac:dyDescent="0.25">
      <c r="A111" s="3" t="s">
        <v>189</v>
      </c>
      <c r="B111" s="8">
        <v>1</v>
      </c>
      <c r="C111" s="5" t="s">
        <v>281</v>
      </c>
      <c r="D111" s="3" t="s">
        <v>32</v>
      </c>
      <c r="E111" s="3" t="s">
        <v>33</v>
      </c>
      <c r="F111" s="4">
        <v>2</v>
      </c>
      <c r="G111" s="4">
        <v>2</v>
      </c>
      <c r="H111" s="2">
        <f t="shared" si="6"/>
        <v>1</v>
      </c>
      <c r="I111" s="4">
        <v>24</v>
      </c>
    </row>
    <row r="112" spans="1:9" x14ac:dyDescent="0.25">
      <c r="A112" s="3" t="s">
        <v>189</v>
      </c>
      <c r="B112" s="8">
        <v>1</v>
      </c>
      <c r="C112" s="5" t="s">
        <v>281</v>
      </c>
      <c r="D112" s="3" t="s">
        <v>34</v>
      </c>
      <c r="E112" s="3" t="s">
        <v>35</v>
      </c>
      <c r="F112" s="4">
        <v>2</v>
      </c>
      <c r="G112" s="4">
        <v>2</v>
      </c>
      <c r="H112" s="2">
        <f t="shared" si="6"/>
        <v>1</v>
      </c>
      <c r="I112" s="4">
        <v>29</v>
      </c>
    </row>
    <row r="113" spans="1:9" x14ac:dyDescent="0.25">
      <c r="A113" s="3" t="s">
        <v>189</v>
      </c>
      <c r="B113" s="9">
        <v>2</v>
      </c>
      <c r="C113" s="5" t="s">
        <v>282</v>
      </c>
      <c r="D113" s="3" t="s">
        <v>200</v>
      </c>
      <c r="E113" s="3" t="s">
        <v>201</v>
      </c>
      <c r="F113" s="4">
        <v>2</v>
      </c>
      <c r="G113" s="4">
        <v>2</v>
      </c>
      <c r="H113" s="2">
        <f t="shared" ref="H113:H129" si="7">G113/F113</f>
        <v>1</v>
      </c>
      <c r="I113" s="4">
        <v>25.5</v>
      </c>
    </row>
    <row r="114" spans="1:9" x14ac:dyDescent="0.25">
      <c r="A114" s="3" t="s">
        <v>189</v>
      </c>
      <c r="B114" s="9">
        <v>2</v>
      </c>
      <c r="C114" s="5" t="s">
        <v>282</v>
      </c>
      <c r="D114" s="3" t="s">
        <v>202</v>
      </c>
      <c r="E114" s="3" t="s">
        <v>203</v>
      </c>
      <c r="F114" s="4">
        <v>3</v>
      </c>
      <c r="G114" s="4">
        <v>0</v>
      </c>
      <c r="H114" s="2">
        <f t="shared" si="7"/>
        <v>0</v>
      </c>
      <c r="I114" s="4">
        <v>0</v>
      </c>
    </row>
    <row r="115" spans="1:9" x14ac:dyDescent="0.25">
      <c r="A115" s="3" t="s">
        <v>189</v>
      </c>
      <c r="B115" s="9">
        <v>2</v>
      </c>
      <c r="C115" s="5" t="s">
        <v>282</v>
      </c>
      <c r="D115" s="3" t="s">
        <v>12</v>
      </c>
      <c r="E115" s="3" t="s">
        <v>13</v>
      </c>
      <c r="F115" s="4">
        <v>2</v>
      </c>
      <c r="G115" s="4">
        <v>2</v>
      </c>
      <c r="H115" s="2">
        <f t="shared" si="7"/>
        <v>1</v>
      </c>
      <c r="I115" s="4">
        <v>25.5</v>
      </c>
    </row>
    <row r="116" spans="1:9" x14ac:dyDescent="0.25">
      <c r="A116" s="3" t="s">
        <v>189</v>
      </c>
      <c r="B116" s="9">
        <v>2</v>
      </c>
      <c r="C116" s="5" t="s">
        <v>282</v>
      </c>
      <c r="D116" s="3" t="s">
        <v>42</v>
      </c>
      <c r="E116" s="3" t="s">
        <v>43</v>
      </c>
      <c r="F116" s="4">
        <v>2</v>
      </c>
      <c r="G116" s="4">
        <v>2</v>
      </c>
      <c r="H116" s="2">
        <f t="shared" si="7"/>
        <v>1</v>
      </c>
      <c r="I116" s="4">
        <v>29.5</v>
      </c>
    </row>
    <row r="117" spans="1:9" x14ac:dyDescent="0.25">
      <c r="A117" s="3" t="s">
        <v>189</v>
      </c>
      <c r="B117" s="9">
        <v>2</v>
      </c>
      <c r="C117" s="5" t="s">
        <v>282</v>
      </c>
      <c r="D117" s="3" t="s">
        <v>204</v>
      </c>
      <c r="E117" s="3" t="s">
        <v>205</v>
      </c>
      <c r="F117" s="4">
        <v>2</v>
      </c>
      <c r="G117" s="4">
        <v>2</v>
      </c>
      <c r="H117" s="2">
        <f t="shared" si="7"/>
        <v>1</v>
      </c>
      <c r="I117" s="4">
        <v>25.5</v>
      </c>
    </row>
    <row r="118" spans="1:9" x14ac:dyDescent="0.25">
      <c r="A118" s="3" t="s">
        <v>189</v>
      </c>
      <c r="B118" s="9">
        <v>2</v>
      </c>
      <c r="C118" s="5" t="s">
        <v>282</v>
      </c>
      <c r="D118" s="3" t="s">
        <v>206</v>
      </c>
      <c r="E118" s="3" t="s">
        <v>207</v>
      </c>
      <c r="F118" s="4">
        <v>2</v>
      </c>
      <c r="G118" s="4">
        <v>2</v>
      </c>
      <c r="H118" s="2">
        <f t="shared" si="7"/>
        <v>1</v>
      </c>
      <c r="I118" s="4">
        <v>29.5</v>
      </c>
    </row>
    <row r="119" spans="1:9" x14ac:dyDescent="0.25">
      <c r="A119" s="3" t="s">
        <v>189</v>
      </c>
      <c r="B119" s="9">
        <v>2</v>
      </c>
      <c r="C119" s="5" t="s">
        <v>282</v>
      </c>
      <c r="D119" s="3" t="s">
        <v>44</v>
      </c>
      <c r="E119" s="3" t="s">
        <v>45</v>
      </c>
      <c r="F119" s="4">
        <v>55</v>
      </c>
      <c r="G119" s="4">
        <v>27</v>
      </c>
      <c r="H119" s="2">
        <f t="shared" si="7"/>
        <v>0.49090909090909091</v>
      </c>
      <c r="I119" s="4">
        <v>25.1111111111111</v>
      </c>
    </row>
    <row r="120" spans="1:9" x14ac:dyDescent="0.25">
      <c r="A120" s="3" t="s">
        <v>189</v>
      </c>
      <c r="B120" s="9">
        <v>2</v>
      </c>
      <c r="C120" s="5" t="s">
        <v>282</v>
      </c>
      <c r="D120" s="3" t="s">
        <v>208</v>
      </c>
      <c r="E120" s="3" t="s">
        <v>209</v>
      </c>
      <c r="F120" s="4">
        <v>55</v>
      </c>
      <c r="G120" s="4">
        <v>26</v>
      </c>
      <c r="H120" s="2">
        <f t="shared" si="7"/>
        <v>0.47272727272727272</v>
      </c>
      <c r="I120" s="4">
        <v>26.807692307692299</v>
      </c>
    </row>
    <row r="121" spans="1:9" x14ac:dyDescent="0.25">
      <c r="A121" s="3" t="s">
        <v>189</v>
      </c>
      <c r="B121" s="9">
        <v>2</v>
      </c>
      <c r="C121" s="5" t="s">
        <v>282</v>
      </c>
      <c r="D121" s="3" t="s">
        <v>210</v>
      </c>
      <c r="E121" s="3" t="s">
        <v>211</v>
      </c>
      <c r="F121" s="4">
        <v>55</v>
      </c>
      <c r="G121" s="4">
        <v>30</v>
      </c>
      <c r="H121" s="2">
        <f t="shared" si="7"/>
        <v>0.54545454545454541</v>
      </c>
      <c r="I121" s="4">
        <v>26.6666666666667</v>
      </c>
    </row>
    <row r="122" spans="1:9" x14ac:dyDescent="0.25">
      <c r="A122" s="3" t="s">
        <v>189</v>
      </c>
      <c r="B122" s="9">
        <v>2</v>
      </c>
      <c r="C122" s="5" t="s">
        <v>282</v>
      </c>
      <c r="D122" s="3" t="s">
        <v>212</v>
      </c>
      <c r="E122" s="3" t="s">
        <v>213</v>
      </c>
      <c r="F122" s="4">
        <v>44</v>
      </c>
      <c r="G122" s="4">
        <v>27</v>
      </c>
      <c r="H122" s="2">
        <f t="shared" si="7"/>
        <v>0.61363636363636365</v>
      </c>
      <c r="I122" s="4">
        <v>27.518518518518501</v>
      </c>
    </row>
    <row r="123" spans="1:9" x14ac:dyDescent="0.25">
      <c r="A123" s="3" t="s">
        <v>189</v>
      </c>
      <c r="B123" s="9">
        <v>2</v>
      </c>
      <c r="C123" s="5" t="s">
        <v>282</v>
      </c>
      <c r="D123" s="3" t="s">
        <v>214</v>
      </c>
      <c r="E123" s="3" t="s">
        <v>215</v>
      </c>
      <c r="F123" s="4">
        <v>57</v>
      </c>
      <c r="G123" s="4">
        <v>27</v>
      </c>
      <c r="H123" s="2">
        <f t="shared" si="7"/>
        <v>0.47368421052631576</v>
      </c>
      <c r="I123" s="4">
        <v>23.740740740740701</v>
      </c>
    </row>
    <row r="124" spans="1:9" x14ac:dyDescent="0.25">
      <c r="A124" s="3" t="s">
        <v>189</v>
      </c>
      <c r="B124" s="9">
        <v>2</v>
      </c>
      <c r="C124" s="5" t="s">
        <v>282</v>
      </c>
      <c r="D124" s="3" t="s">
        <v>216</v>
      </c>
      <c r="E124" s="3" t="s">
        <v>217</v>
      </c>
      <c r="F124" s="4">
        <v>57</v>
      </c>
      <c r="G124" s="4">
        <v>28</v>
      </c>
      <c r="H124" s="2">
        <f t="shared" si="7"/>
        <v>0.49122807017543857</v>
      </c>
      <c r="I124" s="4">
        <v>25</v>
      </c>
    </row>
    <row r="125" spans="1:9" x14ac:dyDescent="0.25">
      <c r="A125" s="3" t="s">
        <v>189</v>
      </c>
      <c r="B125" s="9">
        <v>2</v>
      </c>
      <c r="C125" s="5" t="s">
        <v>282</v>
      </c>
      <c r="D125" s="3" t="s">
        <v>86</v>
      </c>
      <c r="E125" s="3" t="s">
        <v>87</v>
      </c>
      <c r="F125" s="4">
        <v>1</v>
      </c>
      <c r="G125" s="4">
        <v>0</v>
      </c>
      <c r="H125" s="2">
        <f t="shared" si="7"/>
        <v>0</v>
      </c>
      <c r="I125" s="4">
        <v>0</v>
      </c>
    </row>
    <row r="126" spans="1:9" x14ac:dyDescent="0.25">
      <c r="A126" s="3" t="s">
        <v>189</v>
      </c>
      <c r="B126" s="9">
        <v>2</v>
      </c>
      <c r="C126" s="5" t="s">
        <v>282</v>
      </c>
      <c r="D126" s="3" t="s">
        <v>26</v>
      </c>
      <c r="E126" s="3" t="s">
        <v>27</v>
      </c>
      <c r="F126" s="4">
        <v>2</v>
      </c>
      <c r="G126" s="4">
        <v>0</v>
      </c>
      <c r="H126" s="2">
        <f t="shared" si="7"/>
        <v>0</v>
      </c>
      <c r="I126" s="4">
        <v>0</v>
      </c>
    </row>
    <row r="127" spans="1:9" x14ac:dyDescent="0.25">
      <c r="A127" s="3" t="s">
        <v>189</v>
      </c>
      <c r="B127" s="9">
        <v>2</v>
      </c>
      <c r="C127" s="5" t="s">
        <v>282</v>
      </c>
      <c r="D127" s="3" t="s">
        <v>52</v>
      </c>
      <c r="E127" s="3" t="s">
        <v>53</v>
      </c>
      <c r="F127" s="4">
        <v>2</v>
      </c>
      <c r="G127" s="4">
        <v>2</v>
      </c>
      <c r="H127" s="2">
        <f t="shared" si="7"/>
        <v>1</v>
      </c>
      <c r="I127" s="4">
        <v>30</v>
      </c>
    </row>
    <row r="128" spans="1:9" x14ac:dyDescent="0.25">
      <c r="A128" s="3" t="s">
        <v>189</v>
      </c>
      <c r="B128" s="9">
        <v>2</v>
      </c>
      <c r="C128" s="5" t="s">
        <v>282</v>
      </c>
      <c r="D128" s="3" t="s">
        <v>94</v>
      </c>
      <c r="E128" s="3" t="s">
        <v>95</v>
      </c>
      <c r="F128" s="4">
        <v>16</v>
      </c>
      <c r="G128" s="4">
        <v>9</v>
      </c>
      <c r="H128" s="2">
        <f t="shared" si="7"/>
        <v>0.5625</v>
      </c>
      <c r="I128" s="4">
        <v>26.8888888888889</v>
      </c>
    </row>
    <row r="129" spans="1:9" x14ac:dyDescent="0.25">
      <c r="A129" s="3" t="s">
        <v>189</v>
      </c>
      <c r="B129" s="9">
        <v>2</v>
      </c>
      <c r="C129" s="5" t="s">
        <v>282</v>
      </c>
      <c r="D129" s="19" t="s">
        <v>218</v>
      </c>
      <c r="E129" s="19" t="s">
        <v>219</v>
      </c>
      <c r="F129" s="4">
        <v>57</v>
      </c>
      <c r="G129" s="4">
        <v>13</v>
      </c>
      <c r="H129" s="18">
        <f t="shared" si="7"/>
        <v>0.22807017543859648</v>
      </c>
      <c r="I129" s="4">
        <v>27</v>
      </c>
    </row>
    <row r="130" spans="1:9" x14ac:dyDescent="0.25">
      <c r="A130" s="3" t="s">
        <v>189</v>
      </c>
      <c r="B130" s="10">
        <v>3</v>
      </c>
      <c r="C130" s="5" t="s">
        <v>283</v>
      </c>
      <c r="D130" s="3" t="s">
        <v>36</v>
      </c>
      <c r="E130" s="3" t="s">
        <v>37</v>
      </c>
      <c r="F130" s="4">
        <v>51</v>
      </c>
      <c r="G130" s="4">
        <v>31</v>
      </c>
      <c r="H130" s="2">
        <f t="shared" ref="H130:H146" si="8">G130/F130</f>
        <v>0.60784313725490191</v>
      </c>
      <c r="I130" s="4">
        <v>25.096774193548399</v>
      </c>
    </row>
    <row r="131" spans="1:9" x14ac:dyDescent="0.25">
      <c r="A131" s="3" t="s">
        <v>189</v>
      </c>
      <c r="B131" s="10">
        <v>3</v>
      </c>
      <c r="C131" s="5" t="s">
        <v>283</v>
      </c>
      <c r="D131" s="3" t="s">
        <v>60</v>
      </c>
      <c r="E131" s="3" t="s">
        <v>61</v>
      </c>
      <c r="F131" s="4">
        <v>5</v>
      </c>
      <c r="G131" s="4">
        <v>2</v>
      </c>
      <c r="H131" s="2">
        <f t="shared" si="8"/>
        <v>0.4</v>
      </c>
      <c r="I131" s="4">
        <v>26.5</v>
      </c>
    </row>
    <row r="132" spans="1:9" x14ac:dyDescent="0.25">
      <c r="A132" s="3" t="s">
        <v>189</v>
      </c>
      <c r="B132" s="10">
        <v>3</v>
      </c>
      <c r="C132" s="5" t="s">
        <v>283</v>
      </c>
      <c r="D132" s="3" t="s">
        <v>62</v>
      </c>
      <c r="E132" s="3" t="s">
        <v>63</v>
      </c>
      <c r="F132" s="4">
        <v>1</v>
      </c>
      <c r="G132" s="4">
        <v>1</v>
      </c>
      <c r="H132" s="2">
        <f t="shared" si="8"/>
        <v>1</v>
      </c>
      <c r="I132" s="4">
        <v>27</v>
      </c>
    </row>
    <row r="133" spans="1:9" x14ac:dyDescent="0.25">
      <c r="A133" s="3" t="s">
        <v>189</v>
      </c>
      <c r="B133" s="10">
        <v>3</v>
      </c>
      <c r="C133" s="5" t="s">
        <v>283</v>
      </c>
      <c r="D133" s="3" t="s">
        <v>64</v>
      </c>
      <c r="E133" s="3" t="s">
        <v>65</v>
      </c>
      <c r="F133" s="4">
        <v>1</v>
      </c>
      <c r="G133" s="4">
        <v>0</v>
      </c>
      <c r="H133" s="2">
        <f t="shared" si="8"/>
        <v>0</v>
      </c>
      <c r="I133" s="4">
        <v>0</v>
      </c>
    </row>
    <row r="134" spans="1:9" x14ac:dyDescent="0.25">
      <c r="A134" s="3" t="s">
        <v>189</v>
      </c>
      <c r="B134" s="10">
        <v>3</v>
      </c>
      <c r="C134" s="5" t="s">
        <v>283</v>
      </c>
      <c r="D134" s="3" t="s">
        <v>200</v>
      </c>
      <c r="E134" s="3" t="s">
        <v>201</v>
      </c>
      <c r="F134" s="4">
        <v>9</v>
      </c>
      <c r="G134" s="4">
        <v>8</v>
      </c>
      <c r="H134" s="2">
        <f t="shared" si="8"/>
        <v>0.88888888888888884</v>
      </c>
      <c r="I134" s="4">
        <v>24.625</v>
      </c>
    </row>
    <row r="135" spans="1:9" x14ac:dyDescent="0.25">
      <c r="A135" s="3" t="s">
        <v>189</v>
      </c>
      <c r="B135" s="10">
        <v>3</v>
      </c>
      <c r="C135" s="5" t="s">
        <v>283</v>
      </c>
      <c r="D135" s="3" t="s">
        <v>66</v>
      </c>
      <c r="E135" s="3" t="s">
        <v>220</v>
      </c>
      <c r="F135" s="4">
        <v>36</v>
      </c>
      <c r="G135" s="4">
        <v>23</v>
      </c>
      <c r="H135" s="2">
        <f t="shared" si="8"/>
        <v>0.63888888888888884</v>
      </c>
      <c r="I135" s="4">
        <v>25.434782608695699</v>
      </c>
    </row>
    <row r="136" spans="1:9" x14ac:dyDescent="0.25">
      <c r="A136" s="3" t="s">
        <v>189</v>
      </c>
      <c r="B136" s="10">
        <v>3</v>
      </c>
      <c r="C136" s="5" t="s">
        <v>283</v>
      </c>
      <c r="D136" s="3" t="s">
        <v>40</v>
      </c>
      <c r="E136" s="3" t="s">
        <v>41</v>
      </c>
      <c r="F136" s="4">
        <v>50</v>
      </c>
      <c r="G136" s="4">
        <v>36</v>
      </c>
      <c r="H136" s="2">
        <f t="shared" si="8"/>
        <v>0.72</v>
      </c>
      <c r="I136" s="4">
        <v>27.5</v>
      </c>
    </row>
    <row r="137" spans="1:9" x14ac:dyDescent="0.25">
      <c r="A137" s="3" t="s">
        <v>189</v>
      </c>
      <c r="B137" s="10">
        <v>3</v>
      </c>
      <c r="C137" s="5" t="s">
        <v>283</v>
      </c>
      <c r="D137" s="3" t="s">
        <v>223</v>
      </c>
      <c r="E137" s="3" t="s">
        <v>224</v>
      </c>
      <c r="F137" s="4">
        <v>15</v>
      </c>
      <c r="G137" s="4">
        <v>8</v>
      </c>
      <c r="H137" s="2">
        <f t="shared" si="8"/>
        <v>0.53333333333333333</v>
      </c>
      <c r="I137" s="4">
        <v>0</v>
      </c>
    </row>
    <row r="138" spans="1:9" x14ac:dyDescent="0.25">
      <c r="A138" s="3" t="s">
        <v>189</v>
      </c>
      <c r="B138" s="10">
        <v>3</v>
      </c>
      <c r="C138" s="5" t="s">
        <v>283</v>
      </c>
      <c r="D138" s="3" t="s">
        <v>82</v>
      </c>
      <c r="E138" s="3" t="s">
        <v>83</v>
      </c>
      <c r="F138" s="4">
        <v>10</v>
      </c>
      <c r="G138" s="4">
        <v>9</v>
      </c>
      <c r="H138" s="2">
        <f t="shared" si="8"/>
        <v>0.9</v>
      </c>
      <c r="I138" s="4">
        <v>26.4444444444444</v>
      </c>
    </row>
    <row r="139" spans="1:9" x14ac:dyDescent="0.25">
      <c r="A139" s="3" t="s">
        <v>189</v>
      </c>
      <c r="B139" s="10">
        <v>3</v>
      </c>
      <c r="C139" s="5" t="s">
        <v>283</v>
      </c>
      <c r="D139" s="3" t="s">
        <v>125</v>
      </c>
      <c r="E139" s="3" t="s">
        <v>126</v>
      </c>
      <c r="F139" s="4">
        <v>1</v>
      </c>
      <c r="G139" s="4">
        <v>0</v>
      </c>
      <c r="H139" s="2">
        <f t="shared" si="8"/>
        <v>0</v>
      </c>
      <c r="I139" s="4">
        <v>0</v>
      </c>
    </row>
    <row r="140" spans="1:9" x14ac:dyDescent="0.25">
      <c r="A140" s="3" t="s">
        <v>189</v>
      </c>
      <c r="B140" s="10">
        <v>3</v>
      </c>
      <c r="C140" s="5" t="s">
        <v>283</v>
      </c>
      <c r="D140" s="3" t="s">
        <v>225</v>
      </c>
      <c r="E140" s="3" t="s">
        <v>226</v>
      </c>
      <c r="F140" s="4">
        <v>50</v>
      </c>
      <c r="G140" s="4">
        <v>25</v>
      </c>
      <c r="H140" s="2">
        <f t="shared" si="8"/>
        <v>0.5</v>
      </c>
      <c r="I140" s="4">
        <v>26.84</v>
      </c>
    </row>
    <row r="141" spans="1:9" x14ac:dyDescent="0.25">
      <c r="A141" s="3" t="s">
        <v>189</v>
      </c>
      <c r="B141" s="10">
        <v>3</v>
      </c>
      <c r="C141" s="5" t="s">
        <v>283</v>
      </c>
      <c r="D141" s="3" t="s">
        <v>227</v>
      </c>
      <c r="E141" s="3" t="s">
        <v>228</v>
      </c>
      <c r="F141" s="4">
        <v>50</v>
      </c>
      <c r="G141" s="4">
        <v>35</v>
      </c>
      <c r="H141" s="2">
        <f t="shared" si="8"/>
        <v>0.7</v>
      </c>
      <c r="I141" s="4">
        <v>25.1142857142857</v>
      </c>
    </row>
    <row r="142" spans="1:9" x14ac:dyDescent="0.25">
      <c r="A142" s="3" t="s">
        <v>189</v>
      </c>
      <c r="B142" s="10">
        <v>3</v>
      </c>
      <c r="C142" s="5" t="s">
        <v>283</v>
      </c>
      <c r="D142" s="3" t="s">
        <v>86</v>
      </c>
      <c r="E142" s="3" t="s">
        <v>87</v>
      </c>
      <c r="F142" s="4">
        <v>9</v>
      </c>
      <c r="G142" s="4">
        <v>9</v>
      </c>
      <c r="H142" s="2">
        <f t="shared" si="8"/>
        <v>1</v>
      </c>
      <c r="I142" s="4">
        <v>0</v>
      </c>
    </row>
    <row r="143" spans="1:9" x14ac:dyDescent="0.25">
      <c r="A143" s="3" t="s">
        <v>189</v>
      </c>
      <c r="B143" s="10">
        <v>3</v>
      </c>
      <c r="C143" s="5" t="s">
        <v>283</v>
      </c>
      <c r="D143" s="3" t="s">
        <v>229</v>
      </c>
      <c r="E143" s="3" t="s">
        <v>230</v>
      </c>
      <c r="F143" s="4">
        <v>3</v>
      </c>
      <c r="G143" s="4">
        <v>0</v>
      </c>
      <c r="H143" s="2">
        <f t="shared" si="8"/>
        <v>0</v>
      </c>
      <c r="I143" s="4">
        <v>0</v>
      </c>
    </row>
    <row r="144" spans="1:9" x14ac:dyDescent="0.25">
      <c r="A144" s="3" t="s">
        <v>189</v>
      </c>
      <c r="B144" s="10">
        <v>3</v>
      </c>
      <c r="C144" s="5" t="s">
        <v>283</v>
      </c>
      <c r="D144" s="3" t="s">
        <v>88</v>
      </c>
      <c r="E144" s="3" t="s">
        <v>89</v>
      </c>
      <c r="F144" s="4">
        <v>1</v>
      </c>
      <c r="G144" s="4">
        <v>0</v>
      </c>
      <c r="H144" s="2">
        <f t="shared" si="8"/>
        <v>0</v>
      </c>
      <c r="I144" s="4">
        <v>0</v>
      </c>
    </row>
    <row r="145" spans="1:9" x14ac:dyDescent="0.25">
      <c r="A145" s="3" t="s">
        <v>189</v>
      </c>
      <c r="B145" s="10">
        <v>3</v>
      </c>
      <c r="C145" s="5" t="s">
        <v>283</v>
      </c>
      <c r="D145" s="3" t="s">
        <v>231</v>
      </c>
      <c r="E145" s="3" t="s">
        <v>232</v>
      </c>
      <c r="F145" s="4">
        <v>50</v>
      </c>
      <c r="G145" s="4">
        <v>25</v>
      </c>
      <c r="H145" s="2">
        <f t="shared" si="8"/>
        <v>0.5</v>
      </c>
      <c r="I145" s="4">
        <v>28.88</v>
      </c>
    </row>
    <row r="146" spans="1:9" x14ac:dyDescent="0.25">
      <c r="A146" s="3" t="s">
        <v>189</v>
      </c>
      <c r="B146" s="10">
        <v>3</v>
      </c>
      <c r="C146" s="5" t="s">
        <v>283</v>
      </c>
      <c r="D146" s="19" t="s">
        <v>90</v>
      </c>
      <c r="E146" s="19" t="s">
        <v>91</v>
      </c>
      <c r="F146" s="4">
        <v>15</v>
      </c>
      <c r="G146" s="4">
        <v>4</v>
      </c>
      <c r="H146" s="18">
        <f t="shared" si="8"/>
        <v>0.26666666666666666</v>
      </c>
      <c r="I146" s="4">
        <v>0</v>
      </c>
    </row>
    <row r="147" spans="1:9" x14ac:dyDescent="0.25">
      <c r="A147" s="3" t="s">
        <v>233</v>
      </c>
      <c r="B147" s="8">
        <v>1</v>
      </c>
      <c r="C147" s="5" t="s">
        <v>281</v>
      </c>
      <c r="D147" s="3" t="s">
        <v>6</v>
      </c>
      <c r="E147" s="3" t="s">
        <v>7</v>
      </c>
      <c r="F147" s="4">
        <v>226</v>
      </c>
      <c r="G147" s="4">
        <v>132</v>
      </c>
      <c r="H147" s="2">
        <f t="shared" ref="H147:H161" si="9">G147/F147</f>
        <v>0.58407079646017701</v>
      </c>
      <c r="I147" s="4">
        <v>0</v>
      </c>
    </row>
    <row r="148" spans="1:9" x14ac:dyDescent="0.25">
      <c r="A148" s="3" t="s">
        <v>233</v>
      </c>
      <c r="B148" s="8">
        <v>1</v>
      </c>
      <c r="C148" s="5" t="s">
        <v>281</v>
      </c>
      <c r="D148" s="3" t="s">
        <v>190</v>
      </c>
      <c r="E148" s="3" t="s">
        <v>191</v>
      </c>
      <c r="F148" s="4">
        <v>226</v>
      </c>
      <c r="G148" s="4">
        <v>143</v>
      </c>
      <c r="H148" s="2">
        <f t="shared" si="9"/>
        <v>0.63274336283185839</v>
      </c>
      <c r="I148" s="4">
        <v>23.118881118881099</v>
      </c>
    </row>
    <row r="149" spans="1:9" x14ac:dyDescent="0.25">
      <c r="A149" s="3" t="s">
        <v>233</v>
      </c>
      <c r="B149" s="8">
        <v>1</v>
      </c>
      <c r="C149" s="5" t="s">
        <v>281</v>
      </c>
      <c r="D149" s="3" t="s">
        <v>234</v>
      </c>
      <c r="E149" s="3" t="s">
        <v>235</v>
      </c>
      <c r="F149" s="4">
        <v>1</v>
      </c>
      <c r="G149" s="4">
        <v>0</v>
      </c>
      <c r="H149" s="2">
        <f t="shared" si="9"/>
        <v>0</v>
      </c>
      <c r="I149" s="4">
        <v>0</v>
      </c>
    </row>
    <row r="150" spans="1:9" x14ac:dyDescent="0.25">
      <c r="A150" s="3" t="s">
        <v>233</v>
      </c>
      <c r="B150" s="8">
        <v>1</v>
      </c>
      <c r="C150" s="5" t="s">
        <v>281</v>
      </c>
      <c r="D150" s="3" t="s">
        <v>100</v>
      </c>
      <c r="E150" s="3" t="s">
        <v>101</v>
      </c>
      <c r="F150" s="4">
        <v>226</v>
      </c>
      <c r="G150" s="4">
        <v>120</v>
      </c>
      <c r="H150" s="2">
        <f t="shared" si="9"/>
        <v>0.53097345132743368</v>
      </c>
      <c r="I150" s="4">
        <v>24.865546218487399</v>
      </c>
    </row>
    <row r="151" spans="1:9" x14ac:dyDescent="0.25">
      <c r="A151" s="3" t="s">
        <v>233</v>
      </c>
      <c r="B151" s="8">
        <v>1</v>
      </c>
      <c r="C151" s="5" t="s">
        <v>281</v>
      </c>
      <c r="D151" s="3" t="s">
        <v>44</v>
      </c>
      <c r="E151" s="3" t="s">
        <v>104</v>
      </c>
      <c r="F151" s="4">
        <v>226</v>
      </c>
      <c r="G151" s="4">
        <v>96</v>
      </c>
      <c r="H151" s="2">
        <f t="shared" si="9"/>
        <v>0.4247787610619469</v>
      </c>
      <c r="I151" s="4">
        <v>24.789473684210499</v>
      </c>
    </row>
    <row r="152" spans="1:9" x14ac:dyDescent="0.25">
      <c r="A152" s="3" t="s">
        <v>233</v>
      </c>
      <c r="B152" s="8">
        <v>1</v>
      </c>
      <c r="C152" s="5" t="s">
        <v>281</v>
      </c>
      <c r="D152" s="3" t="s">
        <v>105</v>
      </c>
      <c r="E152" s="3" t="s">
        <v>106</v>
      </c>
      <c r="F152" s="4">
        <v>226</v>
      </c>
      <c r="G152" s="4">
        <v>89</v>
      </c>
      <c r="H152" s="2">
        <f t="shared" si="9"/>
        <v>0.39380530973451328</v>
      </c>
      <c r="I152" s="4">
        <v>24.397727272727298</v>
      </c>
    </row>
    <row r="153" spans="1:9" x14ac:dyDescent="0.25">
      <c r="A153" s="3" t="s">
        <v>233</v>
      </c>
      <c r="B153" s="8">
        <v>1</v>
      </c>
      <c r="C153" s="5" t="s">
        <v>281</v>
      </c>
      <c r="D153" s="3" t="s">
        <v>14</v>
      </c>
      <c r="E153" s="3" t="s">
        <v>15</v>
      </c>
      <c r="F153" s="4">
        <v>226</v>
      </c>
      <c r="G153" s="4">
        <v>116</v>
      </c>
      <c r="H153" s="2">
        <f t="shared" si="9"/>
        <v>0.51327433628318586</v>
      </c>
      <c r="I153" s="4">
        <v>24.2173913043478</v>
      </c>
    </row>
    <row r="154" spans="1:9" x14ac:dyDescent="0.25">
      <c r="A154" s="3" t="s">
        <v>233</v>
      </c>
      <c r="B154" s="8">
        <v>1</v>
      </c>
      <c r="C154" s="5" t="s">
        <v>281</v>
      </c>
      <c r="D154" s="3" t="s">
        <v>18</v>
      </c>
      <c r="E154" s="3" t="s">
        <v>19</v>
      </c>
      <c r="F154" s="4">
        <v>225</v>
      </c>
      <c r="G154" s="4">
        <v>118</v>
      </c>
      <c r="H154" s="2">
        <f t="shared" si="9"/>
        <v>0.52444444444444449</v>
      </c>
      <c r="I154" s="4">
        <v>25.871794871794901</v>
      </c>
    </row>
    <row r="155" spans="1:9" x14ac:dyDescent="0.25">
      <c r="A155" s="3" t="s">
        <v>233</v>
      </c>
      <c r="B155" s="8">
        <v>1</v>
      </c>
      <c r="C155" s="5" t="s">
        <v>281</v>
      </c>
      <c r="D155" s="3" t="s">
        <v>22</v>
      </c>
      <c r="E155" s="3" t="s">
        <v>23</v>
      </c>
      <c r="F155" s="4">
        <v>4</v>
      </c>
      <c r="G155" s="4">
        <v>4</v>
      </c>
      <c r="H155" s="2">
        <f t="shared" si="9"/>
        <v>1</v>
      </c>
      <c r="I155" s="4">
        <v>26.75</v>
      </c>
    </row>
    <row r="156" spans="1:9" x14ac:dyDescent="0.25">
      <c r="A156" s="3" t="s">
        <v>233</v>
      </c>
      <c r="B156" s="8">
        <v>1</v>
      </c>
      <c r="C156" s="5" t="s">
        <v>281</v>
      </c>
      <c r="D156" s="3" t="s">
        <v>24</v>
      </c>
      <c r="E156" s="3" t="s">
        <v>25</v>
      </c>
      <c r="F156" s="4">
        <v>4</v>
      </c>
      <c r="G156" s="4">
        <v>4</v>
      </c>
      <c r="H156" s="2">
        <f t="shared" si="9"/>
        <v>1</v>
      </c>
      <c r="I156" s="4">
        <v>26.75</v>
      </c>
    </row>
    <row r="157" spans="1:9" x14ac:dyDescent="0.25">
      <c r="A157" s="3" t="s">
        <v>233</v>
      </c>
      <c r="B157" s="8">
        <v>1</v>
      </c>
      <c r="C157" s="5" t="s">
        <v>281</v>
      </c>
      <c r="D157" s="3" t="s">
        <v>28</v>
      </c>
      <c r="E157" s="3" t="s">
        <v>29</v>
      </c>
      <c r="F157" s="4">
        <v>4</v>
      </c>
      <c r="G157" s="4">
        <v>4</v>
      </c>
      <c r="H157" s="2">
        <f t="shared" si="9"/>
        <v>1</v>
      </c>
      <c r="I157" s="4">
        <v>29</v>
      </c>
    </row>
    <row r="158" spans="1:9" x14ac:dyDescent="0.25">
      <c r="A158" s="3" t="s">
        <v>233</v>
      </c>
      <c r="B158" s="8">
        <v>1</v>
      </c>
      <c r="C158" s="5" t="s">
        <v>281</v>
      </c>
      <c r="D158" s="3" t="s">
        <v>30</v>
      </c>
      <c r="E158" s="3" t="s">
        <v>31</v>
      </c>
      <c r="F158" s="4">
        <v>5</v>
      </c>
      <c r="G158" s="4">
        <v>4</v>
      </c>
      <c r="H158" s="2">
        <f t="shared" si="9"/>
        <v>0.8</v>
      </c>
      <c r="I158" s="4">
        <v>29.5</v>
      </c>
    </row>
    <row r="159" spans="1:9" x14ac:dyDescent="0.25">
      <c r="A159" s="3" t="s">
        <v>233</v>
      </c>
      <c r="B159" s="8">
        <v>1</v>
      </c>
      <c r="C159" s="5" t="s">
        <v>281</v>
      </c>
      <c r="D159" s="3" t="s">
        <v>32</v>
      </c>
      <c r="E159" s="3" t="s">
        <v>33</v>
      </c>
      <c r="F159" s="4">
        <v>4</v>
      </c>
      <c r="G159" s="4">
        <v>4</v>
      </c>
      <c r="H159" s="2">
        <f t="shared" si="9"/>
        <v>1</v>
      </c>
      <c r="I159" s="4">
        <v>27</v>
      </c>
    </row>
    <row r="160" spans="1:9" x14ac:dyDescent="0.25">
      <c r="A160" s="3" t="s">
        <v>233</v>
      </c>
      <c r="B160" s="8">
        <v>1</v>
      </c>
      <c r="C160" s="5" t="s">
        <v>281</v>
      </c>
      <c r="D160" s="3" t="s">
        <v>34</v>
      </c>
      <c r="E160" s="3" t="s">
        <v>35</v>
      </c>
      <c r="F160" s="4">
        <v>4</v>
      </c>
      <c r="G160" s="4">
        <v>4</v>
      </c>
      <c r="H160" s="2">
        <f t="shared" si="9"/>
        <v>1</v>
      </c>
      <c r="I160" s="4">
        <v>27.75</v>
      </c>
    </row>
    <row r="161" spans="1:9" x14ac:dyDescent="0.25">
      <c r="A161" s="3" t="s">
        <v>233</v>
      </c>
      <c r="B161" s="8">
        <v>1</v>
      </c>
      <c r="C161" s="5" t="s">
        <v>281</v>
      </c>
      <c r="D161" s="3" t="s">
        <v>236</v>
      </c>
      <c r="E161" s="3" t="s">
        <v>237</v>
      </c>
      <c r="F161" s="4">
        <v>4</v>
      </c>
      <c r="G161" s="4">
        <v>4</v>
      </c>
      <c r="H161" s="2">
        <f t="shared" si="9"/>
        <v>1</v>
      </c>
      <c r="I161" s="4">
        <v>28</v>
      </c>
    </row>
    <row r="162" spans="1:9" x14ac:dyDescent="0.25">
      <c r="A162" s="3" t="s">
        <v>233</v>
      </c>
      <c r="B162" s="9">
        <v>2</v>
      </c>
      <c r="C162" s="5" t="s">
        <v>282</v>
      </c>
      <c r="D162" s="3" t="s">
        <v>238</v>
      </c>
      <c r="E162" s="3" t="s">
        <v>239</v>
      </c>
      <c r="F162" s="4">
        <v>2</v>
      </c>
      <c r="G162" s="4">
        <v>0</v>
      </c>
      <c r="H162" s="2">
        <f t="shared" ref="H162:H184" si="10">G162/F162</f>
        <v>0</v>
      </c>
      <c r="I162" s="4">
        <v>0</v>
      </c>
    </row>
    <row r="163" spans="1:9" x14ac:dyDescent="0.25">
      <c r="A163" s="3" t="s">
        <v>233</v>
      </c>
      <c r="B163" s="9">
        <v>2</v>
      </c>
      <c r="C163" s="5" t="s">
        <v>282</v>
      </c>
      <c r="D163" s="3" t="s">
        <v>240</v>
      </c>
      <c r="E163" s="3" t="s">
        <v>241</v>
      </c>
      <c r="F163" s="4">
        <v>2</v>
      </c>
      <c r="G163" s="4">
        <v>2</v>
      </c>
      <c r="H163" s="2">
        <f t="shared" si="10"/>
        <v>1</v>
      </c>
      <c r="I163" s="4">
        <v>28.5</v>
      </c>
    </row>
    <row r="164" spans="1:9" x14ac:dyDescent="0.25">
      <c r="A164" s="3" t="s">
        <v>233</v>
      </c>
      <c r="B164" s="9">
        <v>2</v>
      </c>
      <c r="C164" s="5" t="s">
        <v>282</v>
      </c>
      <c r="D164" s="3" t="s">
        <v>60</v>
      </c>
      <c r="E164" s="3" t="s">
        <v>61</v>
      </c>
      <c r="F164" s="4">
        <v>10</v>
      </c>
      <c r="G164" s="4">
        <v>5</v>
      </c>
      <c r="H164" s="2">
        <f t="shared" si="10"/>
        <v>0.5</v>
      </c>
      <c r="I164" s="4">
        <v>27.2</v>
      </c>
    </row>
    <row r="165" spans="1:9" x14ac:dyDescent="0.25">
      <c r="A165" s="3" t="s">
        <v>233</v>
      </c>
      <c r="B165" s="9">
        <v>2</v>
      </c>
      <c r="C165" s="5" t="s">
        <v>282</v>
      </c>
      <c r="D165" s="3" t="s">
        <v>242</v>
      </c>
      <c r="E165" s="3" t="s">
        <v>243</v>
      </c>
      <c r="F165" s="4">
        <v>158</v>
      </c>
      <c r="G165" s="4">
        <v>70</v>
      </c>
      <c r="H165" s="2">
        <f t="shared" si="10"/>
        <v>0.44303797468354428</v>
      </c>
      <c r="I165" s="4">
        <v>23.342857142857099</v>
      </c>
    </row>
    <row r="166" spans="1:9" x14ac:dyDescent="0.25">
      <c r="A166" s="3" t="s">
        <v>233</v>
      </c>
      <c r="B166" s="9">
        <v>2</v>
      </c>
      <c r="C166" s="5" t="s">
        <v>282</v>
      </c>
      <c r="D166" s="3" t="s">
        <v>141</v>
      </c>
      <c r="E166" s="3" t="s">
        <v>142</v>
      </c>
      <c r="F166" s="4">
        <v>1</v>
      </c>
      <c r="G166" s="4">
        <v>0</v>
      </c>
      <c r="H166" s="2">
        <f t="shared" si="10"/>
        <v>0</v>
      </c>
      <c r="I166" s="4">
        <v>0</v>
      </c>
    </row>
    <row r="167" spans="1:9" x14ac:dyDescent="0.25">
      <c r="A167" s="3" t="s">
        <v>233</v>
      </c>
      <c r="B167" s="9">
        <v>2</v>
      </c>
      <c r="C167" s="5" t="s">
        <v>282</v>
      </c>
      <c r="D167" s="3" t="s">
        <v>38</v>
      </c>
      <c r="E167" s="3" t="s">
        <v>39</v>
      </c>
      <c r="F167" s="4">
        <v>158</v>
      </c>
      <c r="G167" s="4">
        <v>111</v>
      </c>
      <c r="H167" s="2">
        <f t="shared" si="10"/>
        <v>0.70253164556962022</v>
      </c>
      <c r="I167" s="4">
        <v>23.363636363636399</v>
      </c>
    </row>
    <row r="168" spans="1:9" x14ac:dyDescent="0.25">
      <c r="A168" s="3" t="s">
        <v>233</v>
      </c>
      <c r="B168" s="9">
        <v>2</v>
      </c>
      <c r="C168" s="5" t="s">
        <v>282</v>
      </c>
      <c r="D168" s="3" t="s">
        <v>42</v>
      </c>
      <c r="E168" s="3" t="s">
        <v>43</v>
      </c>
      <c r="F168" s="4">
        <v>4</v>
      </c>
      <c r="G168" s="4">
        <v>4</v>
      </c>
      <c r="H168" s="2">
        <f t="shared" si="10"/>
        <v>1</v>
      </c>
      <c r="I168" s="4">
        <v>29.5</v>
      </c>
    </row>
    <row r="169" spans="1:9" x14ac:dyDescent="0.25">
      <c r="A169" s="3" t="s">
        <v>233</v>
      </c>
      <c r="B169" s="9">
        <v>2</v>
      </c>
      <c r="C169" s="5" t="s">
        <v>282</v>
      </c>
      <c r="D169" s="3" t="s">
        <v>117</v>
      </c>
      <c r="E169" s="3" t="s">
        <v>118</v>
      </c>
      <c r="F169" s="4">
        <v>158</v>
      </c>
      <c r="G169" s="4">
        <v>115</v>
      </c>
      <c r="H169" s="2">
        <f t="shared" si="10"/>
        <v>0.72784810126582278</v>
      </c>
      <c r="I169" s="4">
        <v>25.254385964912299</v>
      </c>
    </row>
    <row r="170" spans="1:9" x14ac:dyDescent="0.25">
      <c r="A170" s="3" t="s">
        <v>233</v>
      </c>
      <c r="B170" s="9">
        <v>2</v>
      </c>
      <c r="C170" s="5" t="s">
        <v>282</v>
      </c>
      <c r="D170" s="3" t="s">
        <v>74</v>
      </c>
      <c r="E170" s="3" t="s">
        <v>75</v>
      </c>
      <c r="F170" s="4">
        <v>158</v>
      </c>
      <c r="G170" s="4">
        <v>102</v>
      </c>
      <c r="H170" s="2">
        <f t="shared" si="10"/>
        <v>0.64556962025316456</v>
      </c>
      <c r="I170" s="4">
        <v>26.217821782178198</v>
      </c>
    </row>
    <row r="171" spans="1:9" x14ac:dyDescent="0.25">
      <c r="A171" s="3" t="s">
        <v>233</v>
      </c>
      <c r="B171" s="9">
        <v>2</v>
      </c>
      <c r="C171" s="5" t="s">
        <v>282</v>
      </c>
      <c r="D171" s="3" t="s">
        <v>244</v>
      </c>
      <c r="E171" s="3" t="s">
        <v>245</v>
      </c>
      <c r="F171" s="4">
        <v>1</v>
      </c>
      <c r="G171" s="4">
        <v>1</v>
      </c>
      <c r="H171" s="2">
        <f t="shared" si="10"/>
        <v>1</v>
      </c>
      <c r="I171" s="4">
        <v>24</v>
      </c>
    </row>
    <row r="172" spans="1:9" x14ac:dyDescent="0.25">
      <c r="A172" s="3" t="s">
        <v>233</v>
      </c>
      <c r="B172" s="9">
        <v>2</v>
      </c>
      <c r="C172" s="5" t="s">
        <v>282</v>
      </c>
      <c r="D172" s="3" t="s">
        <v>246</v>
      </c>
      <c r="E172" s="3" t="s">
        <v>247</v>
      </c>
      <c r="F172" s="4">
        <v>162</v>
      </c>
      <c r="G172" s="4">
        <v>112</v>
      </c>
      <c r="H172" s="2">
        <f t="shared" si="10"/>
        <v>0.69135802469135799</v>
      </c>
      <c r="I172" s="4">
        <v>25.1071428571429</v>
      </c>
    </row>
    <row r="173" spans="1:9" x14ac:dyDescent="0.25">
      <c r="A173" s="3" t="s">
        <v>233</v>
      </c>
      <c r="B173" s="9">
        <v>2</v>
      </c>
      <c r="C173" s="5" t="s">
        <v>282</v>
      </c>
      <c r="D173" s="3" t="s">
        <v>204</v>
      </c>
      <c r="E173" s="3" t="s">
        <v>205</v>
      </c>
      <c r="F173" s="4">
        <v>4</v>
      </c>
      <c r="G173" s="4">
        <v>4</v>
      </c>
      <c r="H173" s="2">
        <f t="shared" si="10"/>
        <v>1</v>
      </c>
      <c r="I173" s="4">
        <v>24.5</v>
      </c>
    </row>
    <row r="174" spans="1:9" x14ac:dyDescent="0.25">
      <c r="A174" s="3" t="s">
        <v>233</v>
      </c>
      <c r="B174" s="9">
        <v>2</v>
      </c>
      <c r="C174" s="5" t="s">
        <v>282</v>
      </c>
      <c r="D174" s="3" t="s">
        <v>82</v>
      </c>
      <c r="E174" s="3" t="s">
        <v>83</v>
      </c>
      <c r="F174" s="4">
        <v>21</v>
      </c>
      <c r="G174" s="4">
        <v>18</v>
      </c>
      <c r="H174" s="2">
        <f t="shared" si="10"/>
        <v>0.8571428571428571</v>
      </c>
      <c r="I174" s="4">
        <v>26.8888888888889</v>
      </c>
    </row>
    <row r="175" spans="1:9" x14ac:dyDescent="0.25">
      <c r="A175" s="3" t="s">
        <v>233</v>
      </c>
      <c r="B175" s="9">
        <v>2</v>
      </c>
      <c r="C175" s="5" t="s">
        <v>282</v>
      </c>
      <c r="D175" s="3" t="s">
        <v>248</v>
      </c>
      <c r="E175" s="3" t="s">
        <v>249</v>
      </c>
      <c r="F175" s="4">
        <v>4</v>
      </c>
      <c r="G175" s="4">
        <v>4</v>
      </c>
      <c r="H175" s="2">
        <f t="shared" si="10"/>
        <v>1</v>
      </c>
      <c r="I175" s="4">
        <v>30</v>
      </c>
    </row>
    <row r="176" spans="1:9" x14ac:dyDescent="0.25">
      <c r="A176" s="3" t="s">
        <v>233</v>
      </c>
      <c r="B176" s="9">
        <v>2</v>
      </c>
      <c r="C176" s="5" t="s">
        <v>282</v>
      </c>
      <c r="D176" s="3" t="s">
        <v>125</v>
      </c>
      <c r="E176" s="3" t="s">
        <v>126</v>
      </c>
      <c r="F176" s="4">
        <v>158</v>
      </c>
      <c r="G176" s="4">
        <v>62</v>
      </c>
      <c r="H176" s="2">
        <f t="shared" si="10"/>
        <v>0.39240506329113922</v>
      </c>
      <c r="I176" s="4">
        <v>25.967213114754099</v>
      </c>
    </row>
    <row r="177" spans="1:9" x14ac:dyDescent="0.25">
      <c r="A177" s="3" t="s">
        <v>233</v>
      </c>
      <c r="B177" s="9">
        <v>2</v>
      </c>
      <c r="C177" s="5" t="s">
        <v>282</v>
      </c>
      <c r="D177" s="19" t="s">
        <v>169</v>
      </c>
      <c r="E177" s="19" t="s">
        <v>170</v>
      </c>
      <c r="F177" s="4">
        <v>37</v>
      </c>
      <c r="G177" s="4">
        <v>8</v>
      </c>
      <c r="H177" s="18">
        <f t="shared" si="10"/>
        <v>0.21621621621621623</v>
      </c>
      <c r="I177" s="4">
        <v>26.5</v>
      </c>
    </row>
    <row r="178" spans="1:9" x14ac:dyDescent="0.25">
      <c r="A178" s="3" t="s">
        <v>233</v>
      </c>
      <c r="B178" s="9">
        <v>2</v>
      </c>
      <c r="C178" s="5" t="s">
        <v>282</v>
      </c>
      <c r="D178" s="3" t="s">
        <v>250</v>
      </c>
      <c r="E178" s="3" t="s">
        <v>251</v>
      </c>
      <c r="F178" s="4">
        <v>11</v>
      </c>
      <c r="G178" s="4">
        <v>4</v>
      </c>
      <c r="H178" s="2">
        <f t="shared" si="10"/>
        <v>0.36363636363636365</v>
      </c>
      <c r="I178" s="4">
        <v>28.75</v>
      </c>
    </row>
    <row r="179" spans="1:9" ht="21" x14ac:dyDescent="0.25">
      <c r="A179" s="3" t="s">
        <v>233</v>
      </c>
      <c r="B179" s="9">
        <v>2</v>
      </c>
      <c r="C179" s="5" t="s">
        <v>282</v>
      </c>
      <c r="D179" s="3" t="s">
        <v>252</v>
      </c>
      <c r="E179" s="3" t="s">
        <v>253</v>
      </c>
      <c r="F179" s="4">
        <v>1</v>
      </c>
      <c r="G179" s="4">
        <v>0</v>
      </c>
      <c r="H179" s="2">
        <f t="shared" si="10"/>
        <v>0</v>
      </c>
      <c r="I179" s="4">
        <v>0</v>
      </c>
    </row>
    <row r="180" spans="1:9" x14ac:dyDescent="0.25">
      <c r="A180" s="3" t="s">
        <v>233</v>
      </c>
      <c r="B180" s="9">
        <v>2</v>
      </c>
      <c r="C180" s="5" t="s">
        <v>282</v>
      </c>
      <c r="D180" s="3" t="s">
        <v>254</v>
      </c>
      <c r="E180" s="3" t="s">
        <v>255</v>
      </c>
      <c r="F180" s="4">
        <v>4</v>
      </c>
      <c r="G180" s="4">
        <v>4</v>
      </c>
      <c r="H180" s="2">
        <f t="shared" si="10"/>
        <v>1</v>
      </c>
      <c r="I180" s="4">
        <v>24.25</v>
      </c>
    </row>
    <row r="181" spans="1:9" x14ac:dyDescent="0.25">
      <c r="A181" s="3" t="s">
        <v>233</v>
      </c>
      <c r="B181" s="9">
        <v>2</v>
      </c>
      <c r="C181" s="5" t="s">
        <v>282</v>
      </c>
      <c r="D181" s="3" t="s">
        <v>175</v>
      </c>
      <c r="E181" s="3" t="s">
        <v>176</v>
      </c>
      <c r="F181" s="4">
        <v>72</v>
      </c>
      <c r="G181" s="4">
        <v>59</v>
      </c>
      <c r="H181" s="2">
        <f t="shared" si="10"/>
        <v>0.81944444444444442</v>
      </c>
      <c r="I181" s="4">
        <v>28.271186440678001</v>
      </c>
    </row>
    <row r="182" spans="1:9" x14ac:dyDescent="0.25">
      <c r="A182" s="3" t="s">
        <v>233</v>
      </c>
      <c r="B182" s="9">
        <v>2</v>
      </c>
      <c r="C182" s="5" t="s">
        <v>282</v>
      </c>
      <c r="D182" s="3" t="s">
        <v>256</v>
      </c>
      <c r="E182" s="3" t="s">
        <v>257</v>
      </c>
      <c r="F182" s="4">
        <v>4</v>
      </c>
      <c r="G182" s="4">
        <v>4</v>
      </c>
      <c r="H182" s="2">
        <f t="shared" si="10"/>
        <v>1</v>
      </c>
      <c r="I182" s="4">
        <v>29.25</v>
      </c>
    </row>
    <row r="183" spans="1:9" x14ac:dyDescent="0.25">
      <c r="A183" s="3" t="s">
        <v>233</v>
      </c>
      <c r="B183" s="9">
        <v>2</v>
      </c>
      <c r="C183" s="5" t="s">
        <v>282</v>
      </c>
      <c r="D183" s="3" t="s">
        <v>258</v>
      </c>
      <c r="E183" s="3" t="s">
        <v>259</v>
      </c>
      <c r="F183" s="4">
        <v>4</v>
      </c>
      <c r="G183" s="4">
        <v>4</v>
      </c>
      <c r="H183" s="2">
        <f t="shared" si="10"/>
        <v>1</v>
      </c>
      <c r="I183" s="4">
        <v>27.25</v>
      </c>
    </row>
    <row r="184" spans="1:9" x14ac:dyDescent="0.25">
      <c r="A184" s="3" t="s">
        <v>233</v>
      </c>
      <c r="B184" s="9">
        <v>2</v>
      </c>
      <c r="C184" s="5" t="s">
        <v>282</v>
      </c>
      <c r="D184" s="19" t="s">
        <v>260</v>
      </c>
      <c r="E184" s="19" t="s">
        <v>261</v>
      </c>
      <c r="F184" s="4">
        <v>162</v>
      </c>
      <c r="G184" s="4">
        <v>41</v>
      </c>
      <c r="H184" s="18">
        <f t="shared" si="10"/>
        <v>0.25308641975308643</v>
      </c>
      <c r="I184" s="4">
        <v>26.9268292682927</v>
      </c>
    </row>
    <row r="185" spans="1:9" x14ac:dyDescent="0.25">
      <c r="A185" s="3" t="s">
        <v>233</v>
      </c>
      <c r="B185" s="10">
        <v>3</v>
      </c>
      <c r="C185" s="5" t="s">
        <v>283</v>
      </c>
      <c r="D185" s="3" t="s">
        <v>238</v>
      </c>
      <c r="E185" s="3" t="s">
        <v>239</v>
      </c>
      <c r="F185" s="4">
        <v>139</v>
      </c>
      <c r="G185" s="4">
        <v>64</v>
      </c>
      <c r="H185" s="2">
        <f t="shared" ref="H185:H201" si="11">G185/F185</f>
        <v>0.46043165467625902</v>
      </c>
      <c r="I185" s="4">
        <v>25.265625</v>
      </c>
    </row>
    <row r="186" spans="1:9" x14ac:dyDescent="0.25">
      <c r="A186" s="3" t="s">
        <v>233</v>
      </c>
      <c r="B186" s="10">
        <v>3</v>
      </c>
      <c r="C186" s="5" t="s">
        <v>283</v>
      </c>
      <c r="D186" s="3" t="s">
        <v>262</v>
      </c>
      <c r="E186" s="3" t="s">
        <v>263</v>
      </c>
      <c r="F186" s="4">
        <v>140</v>
      </c>
      <c r="G186" s="4">
        <v>93</v>
      </c>
      <c r="H186" s="2">
        <f t="shared" si="11"/>
        <v>0.66428571428571426</v>
      </c>
      <c r="I186" s="4">
        <v>24.709677419354801</v>
      </c>
    </row>
    <row r="187" spans="1:9" x14ac:dyDescent="0.25">
      <c r="A187" s="3" t="s">
        <v>233</v>
      </c>
      <c r="B187" s="10">
        <v>3</v>
      </c>
      <c r="C187" s="5" t="s">
        <v>283</v>
      </c>
      <c r="D187" s="3" t="s">
        <v>240</v>
      </c>
      <c r="E187" s="3" t="s">
        <v>241</v>
      </c>
      <c r="F187" s="4">
        <v>47</v>
      </c>
      <c r="G187" s="4">
        <v>36</v>
      </c>
      <c r="H187" s="2">
        <f t="shared" si="11"/>
        <v>0.76595744680851063</v>
      </c>
      <c r="I187" s="4">
        <v>26.3055555555556</v>
      </c>
    </row>
    <row r="188" spans="1:9" x14ac:dyDescent="0.25">
      <c r="A188" s="3" t="s">
        <v>233</v>
      </c>
      <c r="B188" s="10">
        <v>3</v>
      </c>
      <c r="C188" s="5" t="s">
        <v>283</v>
      </c>
      <c r="D188" s="3" t="s">
        <v>264</v>
      </c>
      <c r="E188" s="3" t="s">
        <v>265</v>
      </c>
      <c r="F188" s="4">
        <v>4</v>
      </c>
      <c r="G188" s="4">
        <v>0</v>
      </c>
      <c r="H188" s="2">
        <f t="shared" si="11"/>
        <v>0</v>
      </c>
      <c r="I188" s="4">
        <v>0</v>
      </c>
    </row>
    <row r="189" spans="1:9" x14ac:dyDescent="0.25">
      <c r="A189" s="3" t="s">
        <v>233</v>
      </c>
      <c r="B189" s="10">
        <v>3</v>
      </c>
      <c r="C189" s="5" t="s">
        <v>283</v>
      </c>
      <c r="D189" s="3" t="s">
        <v>200</v>
      </c>
      <c r="E189" s="3" t="s">
        <v>201</v>
      </c>
      <c r="F189" s="4">
        <v>38</v>
      </c>
      <c r="G189" s="4">
        <v>34</v>
      </c>
      <c r="H189" s="2">
        <f t="shared" si="11"/>
        <v>0.89473684210526316</v>
      </c>
      <c r="I189" s="4">
        <v>25.823529411764699</v>
      </c>
    </row>
    <row r="190" spans="1:9" x14ac:dyDescent="0.25">
      <c r="A190" s="3" t="s">
        <v>233</v>
      </c>
      <c r="B190" s="10">
        <v>3</v>
      </c>
      <c r="C190" s="5" t="s">
        <v>283</v>
      </c>
      <c r="D190" s="3" t="s">
        <v>141</v>
      </c>
      <c r="E190" s="3" t="s">
        <v>142</v>
      </c>
      <c r="F190" s="4">
        <v>16</v>
      </c>
      <c r="G190" s="4">
        <v>5</v>
      </c>
      <c r="H190" s="2">
        <f t="shared" si="11"/>
        <v>0.3125</v>
      </c>
      <c r="I190" s="4">
        <v>0</v>
      </c>
    </row>
    <row r="191" spans="1:9" x14ac:dyDescent="0.25">
      <c r="A191" s="3" t="s">
        <v>233</v>
      </c>
      <c r="B191" s="10">
        <v>3</v>
      </c>
      <c r="C191" s="5" t="s">
        <v>283</v>
      </c>
      <c r="D191" s="3" t="s">
        <v>147</v>
      </c>
      <c r="E191" s="3" t="s">
        <v>148</v>
      </c>
      <c r="F191" s="4">
        <v>140</v>
      </c>
      <c r="G191" s="4">
        <v>65</v>
      </c>
      <c r="H191" s="2">
        <f t="shared" si="11"/>
        <v>0.4642857142857143</v>
      </c>
      <c r="I191" s="4">
        <v>26.969230769230801</v>
      </c>
    </row>
    <row r="192" spans="1:9" x14ac:dyDescent="0.25">
      <c r="A192" s="3" t="s">
        <v>233</v>
      </c>
      <c r="B192" s="10">
        <v>3</v>
      </c>
      <c r="C192" s="5" t="s">
        <v>283</v>
      </c>
      <c r="D192" s="3" t="s">
        <v>40</v>
      </c>
      <c r="E192" s="3" t="s">
        <v>41</v>
      </c>
      <c r="F192" s="4">
        <v>19</v>
      </c>
      <c r="G192" s="4">
        <v>12</v>
      </c>
      <c r="H192" s="2">
        <f t="shared" si="11"/>
        <v>0.63157894736842102</v>
      </c>
      <c r="I192" s="4">
        <v>25.8333333333333</v>
      </c>
    </row>
    <row r="193" spans="1:9" x14ac:dyDescent="0.25">
      <c r="A193" s="3" t="s">
        <v>233</v>
      </c>
      <c r="B193" s="10">
        <v>3</v>
      </c>
      <c r="C193" s="5" t="s">
        <v>283</v>
      </c>
      <c r="D193" s="3" t="s">
        <v>266</v>
      </c>
      <c r="E193" s="3" t="s">
        <v>267</v>
      </c>
      <c r="F193" s="4">
        <v>4</v>
      </c>
      <c r="G193" s="4">
        <v>4</v>
      </c>
      <c r="H193" s="2">
        <f t="shared" si="11"/>
        <v>1</v>
      </c>
      <c r="I193" s="4">
        <v>29.75</v>
      </c>
    </row>
    <row r="194" spans="1:9" x14ac:dyDescent="0.25">
      <c r="A194" s="3" t="s">
        <v>233</v>
      </c>
      <c r="B194" s="10">
        <v>3</v>
      </c>
      <c r="C194" s="5" t="s">
        <v>283</v>
      </c>
      <c r="D194" s="3" t="s">
        <v>268</v>
      </c>
      <c r="E194" s="3" t="s">
        <v>269</v>
      </c>
      <c r="F194" s="4">
        <v>140</v>
      </c>
      <c r="G194" s="4">
        <v>88</v>
      </c>
      <c r="H194" s="2">
        <f t="shared" si="11"/>
        <v>0.62857142857142856</v>
      </c>
      <c r="I194" s="4">
        <v>26.284090909090899</v>
      </c>
    </row>
    <row r="195" spans="1:9" x14ac:dyDescent="0.25">
      <c r="A195" s="3" t="s">
        <v>233</v>
      </c>
      <c r="B195" s="10">
        <v>3</v>
      </c>
      <c r="C195" s="5" t="s">
        <v>283</v>
      </c>
      <c r="D195" s="3" t="s">
        <v>270</v>
      </c>
      <c r="E195" s="3" t="s">
        <v>271</v>
      </c>
      <c r="F195" s="4">
        <v>72</v>
      </c>
      <c r="G195" s="4">
        <v>36</v>
      </c>
      <c r="H195" s="2">
        <f t="shared" si="11"/>
        <v>0.5</v>
      </c>
      <c r="I195" s="4">
        <v>0</v>
      </c>
    </row>
    <row r="196" spans="1:9" ht="21" x14ac:dyDescent="0.25">
      <c r="A196" s="3" t="s">
        <v>233</v>
      </c>
      <c r="B196" s="10">
        <v>3</v>
      </c>
      <c r="C196" s="5" t="s">
        <v>283</v>
      </c>
      <c r="D196" s="3" t="s">
        <v>272</v>
      </c>
      <c r="E196" s="3" t="s">
        <v>273</v>
      </c>
      <c r="F196" s="4">
        <v>1</v>
      </c>
      <c r="G196" s="4">
        <v>0</v>
      </c>
      <c r="H196" s="2">
        <f t="shared" si="11"/>
        <v>0</v>
      </c>
      <c r="I196" s="4">
        <v>0</v>
      </c>
    </row>
    <row r="197" spans="1:9" x14ac:dyDescent="0.25">
      <c r="A197" s="3" t="s">
        <v>233</v>
      </c>
      <c r="B197" s="10">
        <v>3</v>
      </c>
      <c r="C197" s="5" t="s">
        <v>283</v>
      </c>
      <c r="D197" s="3" t="s">
        <v>274</v>
      </c>
      <c r="E197" s="3" t="s">
        <v>275</v>
      </c>
      <c r="F197" s="4">
        <v>140</v>
      </c>
      <c r="G197" s="4">
        <v>81</v>
      </c>
      <c r="H197" s="2">
        <f t="shared" si="11"/>
        <v>0.57857142857142863</v>
      </c>
      <c r="I197" s="4">
        <v>25.839506172839499</v>
      </c>
    </row>
    <row r="198" spans="1:9" x14ac:dyDescent="0.25">
      <c r="A198" s="3" t="s">
        <v>233</v>
      </c>
      <c r="B198" s="10">
        <v>3</v>
      </c>
      <c r="C198" s="5" t="s">
        <v>283</v>
      </c>
      <c r="D198" s="3" t="s">
        <v>171</v>
      </c>
      <c r="E198" s="3" t="s">
        <v>172</v>
      </c>
      <c r="F198" s="4">
        <v>15</v>
      </c>
      <c r="G198" s="4">
        <v>13</v>
      </c>
      <c r="H198" s="2">
        <f t="shared" si="11"/>
        <v>0.8666666666666667</v>
      </c>
      <c r="I198" s="4">
        <v>27.538461538461501</v>
      </c>
    </row>
    <row r="199" spans="1:9" x14ac:dyDescent="0.25">
      <c r="A199" s="3" t="s">
        <v>233</v>
      </c>
      <c r="B199" s="10">
        <v>3</v>
      </c>
      <c r="C199" s="5" t="s">
        <v>283</v>
      </c>
      <c r="D199" s="3" t="s">
        <v>175</v>
      </c>
      <c r="E199" s="3" t="s">
        <v>176</v>
      </c>
      <c r="F199" s="4">
        <v>1</v>
      </c>
      <c r="G199" s="4">
        <v>1</v>
      </c>
      <c r="H199" s="2">
        <f t="shared" si="11"/>
        <v>1</v>
      </c>
      <c r="I199" s="4">
        <v>28</v>
      </c>
    </row>
    <row r="200" spans="1:9" x14ac:dyDescent="0.25">
      <c r="A200" s="3" t="s">
        <v>233</v>
      </c>
      <c r="B200" s="10">
        <v>3</v>
      </c>
      <c r="C200" s="5" t="s">
        <v>283</v>
      </c>
      <c r="D200" s="3" t="s">
        <v>86</v>
      </c>
      <c r="E200" s="3" t="s">
        <v>87</v>
      </c>
      <c r="F200" s="4">
        <v>37</v>
      </c>
      <c r="G200" s="4">
        <v>22</v>
      </c>
      <c r="H200" s="2">
        <f t="shared" si="11"/>
        <v>0.59459459459459463</v>
      </c>
      <c r="I200" s="4">
        <v>0</v>
      </c>
    </row>
    <row r="201" spans="1:9" x14ac:dyDescent="0.25">
      <c r="A201" s="3" t="s">
        <v>233</v>
      </c>
      <c r="B201" s="10">
        <v>3</v>
      </c>
      <c r="C201" s="5" t="s">
        <v>283</v>
      </c>
      <c r="D201" s="3" t="s">
        <v>276</v>
      </c>
      <c r="E201" s="3" t="s">
        <v>277</v>
      </c>
      <c r="F201" s="4">
        <v>1</v>
      </c>
      <c r="G201" s="4">
        <v>0</v>
      </c>
      <c r="H201" s="2">
        <f t="shared" si="11"/>
        <v>0</v>
      </c>
      <c r="I201" s="4">
        <v>0</v>
      </c>
    </row>
  </sheetData>
  <autoFilter ref="A1:R201">
    <filterColumn colId="3" showButton="0"/>
  </autoFilter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workbookViewId="0">
      <selection activeCell="D48" activeCellId="1" sqref="H48:H103 D48:E103"/>
    </sheetView>
  </sheetViews>
  <sheetFormatPr defaultRowHeight="15" x14ac:dyDescent="0.25"/>
  <cols>
    <col min="1" max="1" width="43.42578125" customWidth="1"/>
    <col min="2" max="3" width="10.7109375" style="1" customWidth="1"/>
    <col min="4" max="4" width="46.42578125" customWidth="1"/>
    <col min="5" max="5" width="12.7109375" customWidth="1"/>
    <col min="6" max="9" width="11.42578125" style="1" customWidth="1"/>
  </cols>
  <sheetData>
    <row r="1" spans="1:9" s="15" customFormat="1" ht="52.5" x14ac:dyDescent="0.25">
      <c r="A1" s="6" t="s">
        <v>3</v>
      </c>
      <c r="B1" s="6" t="s">
        <v>4</v>
      </c>
      <c r="C1" s="6" t="s">
        <v>278</v>
      </c>
      <c r="D1" s="7" t="s">
        <v>279</v>
      </c>
      <c r="E1" s="7"/>
      <c r="F1" s="6" t="s">
        <v>0</v>
      </c>
      <c r="G1" s="6" t="s">
        <v>1</v>
      </c>
      <c r="H1" s="6" t="s">
        <v>280</v>
      </c>
      <c r="I1" s="6" t="s">
        <v>2</v>
      </c>
    </row>
    <row r="2" spans="1:9" x14ac:dyDescent="0.25">
      <c r="A2" s="13" t="s">
        <v>284</v>
      </c>
      <c r="B2" s="8">
        <v>1</v>
      </c>
      <c r="C2" s="5" t="s">
        <v>281</v>
      </c>
      <c r="D2" s="13" t="s">
        <v>287</v>
      </c>
      <c r="E2" s="13" t="s">
        <v>288</v>
      </c>
      <c r="F2" s="14">
        <v>14</v>
      </c>
      <c r="G2" s="14">
        <v>12</v>
      </c>
      <c r="H2" s="2">
        <f t="shared" ref="H2:H8" si="0">G2/F2</f>
        <v>0.8571428571428571</v>
      </c>
      <c r="I2" s="14">
        <v>27.1666666666667</v>
      </c>
    </row>
    <row r="3" spans="1:9" ht="21" x14ac:dyDescent="0.25">
      <c r="A3" s="13" t="s">
        <v>284</v>
      </c>
      <c r="B3" s="8">
        <v>1</v>
      </c>
      <c r="C3" s="5" t="s">
        <v>281</v>
      </c>
      <c r="D3" s="13" t="s">
        <v>289</v>
      </c>
      <c r="E3" s="13" t="s">
        <v>290</v>
      </c>
      <c r="F3" s="14">
        <v>14</v>
      </c>
      <c r="G3" s="14">
        <v>11</v>
      </c>
      <c r="H3" s="2">
        <f t="shared" si="0"/>
        <v>0.7857142857142857</v>
      </c>
      <c r="I3" s="14">
        <v>28.454545454545499</v>
      </c>
    </row>
    <row r="4" spans="1:9" x14ac:dyDescent="0.25">
      <c r="A4" s="13" t="s">
        <v>284</v>
      </c>
      <c r="B4" s="8">
        <v>1</v>
      </c>
      <c r="C4" s="5" t="s">
        <v>281</v>
      </c>
      <c r="D4" s="13" t="s">
        <v>291</v>
      </c>
      <c r="E4" s="13" t="s">
        <v>292</v>
      </c>
      <c r="F4" s="14">
        <v>14</v>
      </c>
      <c r="G4" s="14">
        <v>12</v>
      </c>
      <c r="H4" s="2">
        <f t="shared" si="0"/>
        <v>0.8571428571428571</v>
      </c>
      <c r="I4" s="14">
        <v>26.1666666666667</v>
      </c>
    </row>
    <row r="5" spans="1:9" x14ac:dyDescent="0.25">
      <c r="A5" s="13" t="s">
        <v>284</v>
      </c>
      <c r="B5" s="8">
        <v>1</v>
      </c>
      <c r="C5" s="5" t="s">
        <v>281</v>
      </c>
      <c r="D5" s="13" t="s">
        <v>293</v>
      </c>
      <c r="E5" s="13" t="s">
        <v>294</v>
      </c>
      <c r="F5" s="14">
        <v>14</v>
      </c>
      <c r="G5" s="14">
        <v>12</v>
      </c>
      <c r="H5" s="2">
        <f t="shared" si="0"/>
        <v>0.8571428571428571</v>
      </c>
      <c r="I5" s="14">
        <v>27.8333333333333</v>
      </c>
    </row>
    <row r="6" spans="1:9" x14ac:dyDescent="0.25">
      <c r="A6" s="13" t="s">
        <v>284</v>
      </c>
      <c r="B6" s="8">
        <v>1</v>
      </c>
      <c r="C6" s="5" t="s">
        <v>281</v>
      </c>
      <c r="D6" s="13" t="s">
        <v>295</v>
      </c>
      <c r="E6" s="13" t="s">
        <v>296</v>
      </c>
      <c r="F6" s="14">
        <v>14</v>
      </c>
      <c r="G6" s="14">
        <v>14</v>
      </c>
      <c r="H6" s="2">
        <f t="shared" si="0"/>
        <v>1</v>
      </c>
      <c r="I6" s="14">
        <v>29.571428571428601</v>
      </c>
    </row>
    <row r="7" spans="1:9" x14ac:dyDescent="0.25">
      <c r="A7" s="13" t="s">
        <v>284</v>
      </c>
      <c r="B7" s="8">
        <v>1</v>
      </c>
      <c r="C7" s="5" t="s">
        <v>281</v>
      </c>
      <c r="D7" s="13" t="s">
        <v>297</v>
      </c>
      <c r="E7" s="13" t="s">
        <v>298</v>
      </c>
      <c r="F7" s="14">
        <v>14</v>
      </c>
      <c r="G7" s="14">
        <v>12</v>
      </c>
      <c r="H7" s="2">
        <f t="shared" si="0"/>
        <v>0.8571428571428571</v>
      </c>
      <c r="I7" s="14">
        <v>28.1666666666667</v>
      </c>
    </row>
    <row r="8" spans="1:9" x14ac:dyDescent="0.25">
      <c r="A8" s="13" t="s">
        <v>284</v>
      </c>
      <c r="B8" s="8">
        <v>1</v>
      </c>
      <c r="C8" s="5" t="s">
        <v>281</v>
      </c>
      <c r="D8" s="13" t="s">
        <v>299</v>
      </c>
      <c r="E8" s="13" t="s">
        <v>300</v>
      </c>
      <c r="F8" s="14">
        <v>14</v>
      </c>
      <c r="G8" s="14">
        <v>12</v>
      </c>
      <c r="H8" s="2">
        <f t="shared" si="0"/>
        <v>0.8571428571428571</v>
      </c>
      <c r="I8" s="14">
        <v>27</v>
      </c>
    </row>
    <row r="9" spans="1:9" x14ac:dyDescent="0.25">
      <c r="A9" s="13" t="s">
        <v>284</v>
      </c>
      <c r="B9" s="9">
        <v>2</v>
      </c>
      <c r="C9" s="5" t="s">
        <v>282</v>
      </c>
      <c r="D9" s="13" t="s">
        <v>151</v>
      </c>
      <c r="E9" s="13" t="s">
        <v>152</v>
      </c>
      <c r="F9" s="14">
        <v>1</v>
      </c>
      <c r="G9" s="14">
        <v>1</v>
      </c>
      <c r="H9" s="2">
        <f t="shared" ref="H9:H20" si="1">G9/F9</f>
        <v>1</v>
      </c>
      <c r="I9" s="14">
        <v>30</v>
      </c>
    </row>
    <row r="10" spans="1:9" ht="21" x14ac:dyDescent="0.25">
      <c r="A10" s="13" t="s">
        <v>284</v>
      </c>
      <c r="B10" s="9">
        <v>2</v>
      </c>
      <c r="C10" s="5" t="s">
        <v>282</v>
      </c>
      <c r="D10" s="13" t="s">
        <v>301</v>
      </c>
      <c r="E10" s="13" t="s">
        <v>302</v>
      </c>
      <c r="F10" s="14">
        <v>18</v>
      </c>
      <c r="G10" s="14">
        <v>16</v>
      </c>
      <c r="H10" s="2">
        <f t="shared" si="1"/>
        <v>0.88888888888888884</v>
      </c>
      <c r="I10" s="14">
        <v>29</v>
      </c>
    </row>
    <row r="11" spans="1:9" x14ac:dyDescent="0.25">
      <c r="A11" s="13" t="s">
        <v>284</v>
      </c>
      <c r="B11" s="9">
        <v>2</v>
      </c>
      <c r="C11" s="5" t="s">
        <v>282</v>
      </c>
      <c r="D11" s="13" t="s">
        <v>285</v>
      </c>
      <c r="E11" s="13" t="s">
        <v>286</v>
      </c>
      <c r="F11" s="14">
        <v>23</v>
      </c>
      <c r="G11" s="14">
        <v>20</v>
      </c>
      <c r="H11" s="2">
        <f t="shared" si="1"/>
        <v>0.86956521739130432</v>
      </c>
      <c r="I11" s="14">
        <v>28</v>
      </c>
    </row>
    <row r="12" spans="1:9" x14ac:dyDescent="0.25">
      <c r="A12" s="13" t="s">
        <v>284</v>
      </c>
      <c r="B12" s="9">
        <v>2</v>
      </c>
      <c r="C12" s="5" t="s">
        <v>282</v>
      </c>
      <c r="D12" s="13" t="s">
        <v>221</v>
      </c>
      <c r="E12" s="13" t="s">
        <v>303</v>
      </c>
      <c r="F12" s="14">
        <v>23</v>
      </c>
      <c r="G12" s="14">
        <v>19</v>
      </c>
      <c r="H12" s="2">
        <f t="shared" si="1"/>
        <v>0.82608695652173914</v>
      </c>
      <c r="I12" s="14">
        <v>0</v>
      </c>
    </row>
    <row r="13" spans="1:9" x14ac:dyDescent="0.25">
      <c r="A13" s="13" t="s">
        <v>284</v>
      </c>
      <c r="B13" s="9">
        <v>2</v>
      </c>
      <c r="C13" s="5" t="s">
        <v>282</v>
      </c>
      <c r="D13" s="13" t="s">
        <v>304</v>
      </c>
      <c r="E13" s="13" t="s">
        <v>305</v>
      </c>
      <c r="F13" s="14">
        <v>3</v>
      </c>
      <c r="G13" s="14">
        <v>2</v>
      </c>
      <c r="H13" s="2">
        <f t="shared" si="1"/>
        <v>0.66666666666666663</v>
      </c>
      <c r="I13" s="14">
        <v>29</v>
      </c>
    </row>
    <row r="14" spans="1:9" x14ac:dyDescent="0.25">
      <c r="A14" s="13" t="s">
        <v>284</v>
      </c>
      <c r="B14" s="9">
        <v>2</v>
      </c>
      <c r="C14" s="5" t="s">
        <v>282</v>
      </c>
      <c r="D14" s="13" t="s">
        <v>306</v>
      </c>
      <c r="E14" s="13" t="s">
        <v>307</v>
      </c>
      <c r="F14" s="14">
        <v>1</v>
      </c>
      <c r="G14" s="14">
        <v>1</v>
      </c>
      <c r="H14" s="2">
        <f t="shared" si="1"/>
        <v>1</v>
      </c>
      <c r="I14" s="14">
        <v>30</v>
      </c>
    </row>
    <row r="15" spans="1:9" x14ac:dyDescent="0.25">
      <c r="A15" s="13" t="s">
        <v>284</v>
      </c>
      <c r="B15" s="9">
        <v>2</v>
      </c>
      <c r="C15" s="5" t="s">
        <v>282</v>
      </c>
      <c r="D15" s="13" t="s">
        <v>308</v>
      </c>
      <c r="E15" s="13" t="s">
        <v>309</v>
      </c>
      <c r="F15" s="14">
        <v>23</v>
      </c>
      <c r="G15" s="14">
        <v>20</v>
      </c>
      <c r="H15" s="2">
        <f t="shared" si="1"/>
        <v>0.86956521739130432</v>
      </c>
      <c r="I15" s="14">
        <v>27.95</v>
      </c>
    </row>
    <row r="16" spans="1:9" x14ac:dyDescent="0.25">
      <c r="A16" s="13" t="s">
        <v>284</v>
      </c>
      <c r="B16" s="9">
        <v>2</v>
      </c>
      <c r="C16" s="5" t="s">
        <v>282</v>
      </c>
      <c r="D16" s="13" t="s">
        <v>310</v>
      </c>
      <c r="E16" s="13" t="s">
        <v>311</v>
      </c>
      <c r="F16" s="14">
        <v>23</v>
      </c>
      <c r="G16" s="14">
        <v>21</v>
      </c>
      <c r="H16" s="2">
        <f t="shared" si="1"/>
        <v>0.91304347826086951</v>
      </c>
      <c r="I16" s="14">
        <v>27.952380952380999</v>
      </c>
    </row>
    <row r="17" spans="1:9" x14ac:dyDescent="0.25">
      <c r="A17" s="13" t="s">
        <v>284</v>
      </c>
      <c r="B17" s="9">
        <v>2</v>
      </c>
      <c r="C17" s="5" t="s">
        <v>282</v>
      </c>
      <c r="D17" s="13" t="s">
        <v>312</v>
      </c>
      <c r="E17" s="13" t="s">
        <v>313</v>
      </c>
      <c r="F17" s="14">
        <v>2</v>
      </c>
      <c r="G17" s="14">
        <v>2</v>
      </c>
      <c r="H17" s="2">
        <f t="shared" si="1"/>
        <v>1</v>
      </c>
      <c r="I17" s="14">
        <v>29</v>
      </c>
    </row>
    <row r="18" spans="1:9" x14ac:dyDescent="0.25">
      <c r="A18" s="13" t="s">
        <v>284</v>
      </c>
      <c r="B18" s="9">
        <v>2</v>
      </c>
      <c r="C18" s="5" t="s">
        <v>282</v>
      </c>
      <c r="D18" s="13" t="s">
        <v>314</v>
      </c>
      <c r="E18" s="13" t="s">
        <v>315</v>
      </c>
      <c r="F18" s="14">
        <v>1</v>
      </c>
      <c r="G18" s="14">
        <v>1</v>
      </c>
      <c r="H18" s="2">
        <f t="shared" si="1"/>
        <v>1</v>
      </c>
      <c r="I18" s="14">
        <v>30</v>
      </c>
    </row>
    <row r="19" spans="1:9" x14ac:dyDescent="0.25">
      <c r="A19" s="13" t="s">
        <v>284</v>
      </c>
      <c r="B19" s="9">
        <v>2</v>
      </c>
      <c r="C19" s="5" t="s">
        <v>282</v>
      </c>
      <c r="D19" s="13" t="s">
        <v>316</v>
      </c>
      <c r="E19" s="13" t="s">
        <v>317</v>
      </c>
      <c r="F19" s="14">
        <v>2</v>
      </c>
      <c r="G19" s="14">
        <v>2</v>
      </c>
      <c r="H19" s="2">
        <f t="shared" si="1"/>
        <v>1</v>
      </c>
      <c r="I19" s="14">
        <v>30</v>
      </c>
    </row>
    <row r="20" spans="1:9" x14ac:dyDescent="0.25">
      <c r="A20" s="13" t="s">
        <v>284</v>
      </c>
      <c r="B20" s="9">
        <v>2</v>
      </c>
      <c r="C20" s="5" t="s">
        <v>282</v>
      </c>
      <c r="D20" s="13" t="s">
        <v>318</v>
      </c>
      <c r="E20" s="13" t="s">
        <v>319</v>
      </c>
      <c r="F20" s="14">
        <v>18</v>
      </c>
      <c r="G20" s="14">
        <v>16</v>
      </c>
      <c r="H20" s="2">
        <f t="shared" si="1"/>
        <v>0.88888888888888884</v>
      </c>
      <c r="I20" s="14">
        <v>29</v>
      </c>
    </row>
    <row r="21" spans="1:9" x14ac:dyDescent="0.25">
      <c r="A21" s="13" t="s">
        <v>233</v>
      </c>
      <c r="B21" s="8">
        <v>1</v>
      </c>
      <c r="C21" s="5" t="s">
        <v>281</v>
      </c>
      <c r="D21" s="13" t="s">
        <v>320</v>
      </c>
      <c r="E21" s="13" t="s">
        <v>321</v>
      </c>
      <c r="F21" s="14">
        <v>1</v>
      </c>
      <c r="G21" s="14">
        <v>1</v>
      </c>
      <c r="H21" s="2">
        <f t="shared" ref="H21:H27" si="2">G21/F21</f>
        <v>1</v>
      </c>
      <c r="I21" s="14">
        <v>30</v>
      </c>
    </row>
    <row r="22" spans="1:9" x14ac:dyDescent="0.25">
      <c r="A22" s="13" t="s">
        <v>233</v>
      </c>
      <c r="B22" s="8">
        <v>1</v>
      </c>
      <c r="C22" s="5" t="s">
        <v>281</v>
      </c>
      <c r="D22" s="13" t="s">
        <v>322</v>
      </c>
      <c r="E22" s="13" t="s">
        <v>323</v>
      </c>
      <c r="F22" s="14">
        <v>23</v>
      </c>
      <c r="G22" s="14">
        <v>21</v>
      </c>
      <c r="H22" s="2">
        <f t="shared" si="2"/>
        <v>0.91304347826086951</v>
      </c>
      <c r="I22" s="14">
        <v>28.571428571428601</v>
      </c>
    </row>
    <row r="23" spans="1:9" x14ac:dyDescent="0.25">
      <c r="A23" s="13" t="s">
        <v>233</v>
      </c>
      <c r="B23" s="8">
        <v>1</v>
      </c>
      <c r="C23" s="5" t="s">
        <v>281</v>
      </c>
      <c r="D23" s="13" t="s">
        <v>324</v>
      </c>
      <c r="E23" s="13" t="s">
        <v>325</v>
      </c>
      <c r="F23" s="14">
        <v>23</v>
      </c>
      <c r="G23" s="14">
        <v>20</v>
      </c>
      <c r="H23" s="2">
        <f t="shared" si="2"/>
        <v>0.86956521739130432</v>
      </c>
      <c r="I23" s="14">
        <v>28.25</v>
      </c>
    </row>
    <row r="24" spans="1:9" x14ac:dyDescent="0.25">
      <c r="A24" s="13" t="s">
        <v>233</v>
      </c>
      <c r="B24" s="8">
        <v>1</v>
      </c>
      <c r="C24" s="5" t="s">
        <v>281</v>
      </c>
      <c r="D24" s="13" t="s">
        <v>326</v>
      </c>
      <c r="E24" s="13" t="s">
        <v>327</v>
      </c>
      <c r="F24" s="14">
        <v>23</v>
      </c>
      <c r="G24" s="14">
        <v>15</v>
      </c>
      <c r="H24" s="2">
        <f t="shared" si="2"/>
        <v>0.65217391304347827</v>
      </c>
      <c r="I24" s="14">
        <v>26.3333333333333</v>
      </c>
    </row>
    <row r="25" spans="1:9" x14ac:dyDescent="0.25">
      <c r="A25" s="13" t="s">
        <v>233</v>
      </c>
      <c r="B25" s="8">
        <v>1</v>
      </c>
      <c r="C25" s="5" t="s">
        <v>281</v>
      </c>
      <c r="D25" s="13" t="s">
        <v>328</v>
      </c>
      <c r="E25" s="13" t="s">
        <v>329</v>
      </c>
      <c r="F25" s="14">
        <v>23</v>
      </c>
      <c r="G25" s="14">
        <v>22</v>
      </c>
      <c r="H25" s="2">
        <f t="shared" si="2"/>
        <v>0.95652173913043481</v>
      </c>
      <c r="I25" s="14">
        <v>28.5</v>
      </c>
    </row>
    <row r="26" spans="1:9" ht="21" x14ac:dyDescent="0.25">
      <c r="A26" s="13" t="s">
        <v>233</v>
      </c>
      <c r="B26" s="8">
        <v>1</v>
      </c>
      <c r="C26" s="5" t="s">
        <v>281</v>
      </c>
      <c r="D26" s="13" t="s">
        <v>252</v>
      </c>
      <c r="E26" s="13" t="s">
        <v>253</v>
      </c>
      <c r="F26" s="14">
        <v>23</v>
      </c>
      <c r="G26" s="14">
        <v>9</v>
      </c>
      <c r="H26" s="2">
        <f t="shared" si="2"/>
        <v>0.39130434782608697</v>
      </c>
      <c r="I26" s="14">
        <v>27.8888888888889</v>
      </c>
    </row>
    <row r="27" spans="1:9" x14ac:dyDescent="0.25">
      <c r="A27" s="13" t="s">
        <v>233</v>
      </c>
      <c r="B27" s="8">
        <v>1</v>
      </c>
      <c r="C27" s="5" t="s">
        <v>281</v>
      </c>
      <c r="D27" s="13" t="s">
        <v>332</v>
      </c>
      <c r="E27" s="13" t="s">
        <v>333</v>
      </c>
      <c r="F27" s="14">
        <v>23</v>
      </c>
      <c r="G27" s="14">
        <v>20</v>
      </c>
      <c r="H27" s="2">
        <f t="shared" si="2"/>
        <v>0.86956521739130432</v>
      </c>
      <c r="I27" s="14">
        <v>26.55</v>
      </c>
    </row>
    <row r="28" spans="1:9" x14ac:dyDescent="0.25">
      <c r="A28" s="13" t="s">
        <v>233</v>
      </c>
      <c r="B28" s="9">
        <v>2</v>
      </c>
      <c r="C28" s="5" t="s">
        <v>282</v>
      </c>
      <c r="D28" s="13" t="s">
        <v>334</v>
      </c>
      <c r="E28" s="13" t="s">
        <v>335</v>
      </c>
      <c r="F28" s="14">
        <v>1</v>
      </c>
      <c r="G28" s="14">
        <v>1</v>
      </c>
      <c r="H28" s="2">
        <f t="shared" ref="H28:H45" si="3">G28/F28</f>
        <v>1</v>
      </c>
      <c r="I28" s="14">
        <v>30</v>
      </c>
    </row>
    <row r="29" spans="1:9" x14ac:dyDescent="0.25">
      <c r="A29" s="13" t="s">
        <v>233</v>
      </c>
      <c r="B29" s="9">
        <v>2</v>
      </c>
      <c r="C29" s="5" t="s">
        <v>282</v>
      </c>
      <c r="D29" s="13" t="s">
        <v>336</v>
      </c>
      <c r="E29" s="13" t="s">
        <v>337</v>
      </c>
      <c r="F29" s="14">
        <v>27</v>
      </c>
      <c r="G29" s="14">
        <v>24</v>
      </c>
      <c r="H29" s="2">
        <f t="shared" si="3"/>
        <v>0.88888888888888884</v>
      </c>
      <c r="I29" s="14">
        <v>27.5416666666667</v>
      </c>
    </row>
    <row r="30" spans="1:9" x14ac:dyDescent="0.25">
      <c r="A30" s="13" t="s">
        <v>233</v>
      </c>
      <c r="B30" s="9">
        <v>2</v>
      </c>
      <c r="C30" s="5" t="s">
        <v>282</v>
      </c>
      <c r="D30" s="13" t="s">
        <v>338</v>
      </c>
      <c r="E30" s="13" t="s">
        <v>339</v>
      </c>
      <c r="F30" s="14">
        <v>6</v>
      </c>
      <c r="G30" s="14">
        <v>4</v>
      </c>
      <c r="H30" s="2">
        <f t="shared" si="3"/>
        <v>0.66666666666666663</v>
      </c>
      <c r="I30" s="14">
        <v>30</v>
      </c>
    </row>
    <row r="31" spans="1:9" x14ac:dyDescent="0.25">
      <c r="A31" s="13" t="s">
        <v>233</v>
      </c>
      <c r="B31" s="9">
        <v>2</v>
      </c>
      <c r="C31" s="5" t="s">
        <v>282</v>
      </c>
      <c r="D31" s="13" t="s">
        <v>340</v>
      </c>
      <c r="E31" s="13" t="s">
        <v>341</v>
      </c>
      <c r="F31" s="14">
        <v>27</v>
      </c>
      <c r="G31" s="14">
        <v>21</v>
      </c>
      <c r="H31" s="2">
        <f t="shared" si="3"/>
        <v>0.77777777777777779</v>
      </c>
      <c r="I31" s="14">
        <v>27.8571428571429</v>
      </c>
    </row>
    <row r="32" spans="1:9" x14ac:dyDescent="0.25">
      <c r="A32" s="13" t="s">
        <v>233</v>
      </c>
      <c r="B32" s="9">
        <v>2</v>
      </c>
      <c r="C32" s="5" t="s">
        <v>282</v>
      </c>
      <c r="D32" s="13" t="s">
        <v>342</v>
      </c>
      <c r="E32" s="13" t="s">
        <v>343</v>
      </c>
      <c r="F32" s="14">
        <v>2</v>
      </c>
      <c r="G32" s="14">
        <v>2</v>
      </c>
      <c r="H32" s="2">
        <f t="shared" si="3"/>
        <v>1</v>
      </c>
      <c r="I32" s="14">
        <v>28.5</v>
      </c>
    </row>
    <row r="33" spans="1:9" x14ac:dyDescent="0.25">
      <c r="A33" s="13" t="s">
        <v>233</v>
      </c>
      <c r="B33" s="9">
        <v>2</v>
      </c>
      <c r="C33" s="5" t="s">
        <v>282</v>
      </c>
      <c r="D33" s="13" t="s">
        <v>344</v>
      </c>
      <c r="E33" s="13" t="s">
        <v>345</v>
      </c>
      <c r="F33" s="14">
        <v>6</v>
      </c>
      <c r="G33" s="14">
        <v>5</v>
      </c>
      <c r="H33" s="2">
        <f t="shared" si="3"/>
        <v>0.83333333333333337</v>
      </c>
      <c r="I33" s="14">
        <v>27.2</v>
      </c>
    </row>
    <row r="34" spans="1:9" x14ac:dyDescent="0.25">
      <c r="A34" s="13" t="s">
        <v>233</v>
      </c>
      <c r="B34" s="9">
        <v>2</v>
      </c>
      <c r="C34" s="5" t="s">
        <v>282</v>
      </c>
      <c r="D34" s="13" t="s">
        <v>346</v>
      </c>
      <c r="E34" s="13" t="s">
        <v>347</v>
      </c>
      <c r="F34" s="14">
        <v>27</v>
      </c>
      <c r="G34" s="14">
        <v>26</v>
      </c>
      <c r="H34" s="2">
        <f t="shared" si="3"/>
        <v>0.96296296296296291</v>
      </c>
      <c r="I34" s="14">
        <v>29</v>
      </c>
    </row>
    <row r="35" spans="1:9" x14ac:dyDescent="0.25">
      <c r="A35" s="13" t="s">
        <v>233</v>
      </c>
      <c r="B35" s="9">
        <v>2</v>
      </c>
      <c r="C35" s="5" t="s">
        <v>282</v>
      </c>
      <c r="D35" s="13" t="s">
        <v>348</v>
      </c>
      <c r="E35" s="13" t="s">
        <v>349</v>
      </c>
      <c r="F35" s="14">
        <v>2</v>
      </c>
      <c r="G35" s="14">
        <v>2</v>
      </c>
      <c r="H35" s="2">
        <f t="shared" si="3"/>
        <v>1</v>
      </c>
      <c r="I35" s="14">
        <v>27</v>
      </c>
    </row>
    <row r="36" spans="1:9" x14ac:dyDescent="0.25">
      <c r="A36" s="13" t="s">
        <v>233</v>
      </c>
      <c r="B36" s="9">
        <v>2</v>
      </c>
      <c r="C36" s="5" t="s">
        <v>282</v>
      </c>
      <c r="D36" s="13" t="s">
        <v>221</v>
      </c>
      <c r="E36" s="13" t="s">
        <v>222</v>
      </c>
      <c r="F36" s="14">
        <v>27</v>
      </c>
      <c r="G36" s="14">
        <v>15</v>
      </c>
      <c r="H36" s="2">
        <f t="shared" si="3"/>
        <v>0.55555555555555558</v>
      </c>
      <c r="I36" s="14">
        <v>0</v>
      </c>
    </row>
    <row r="37" spans="1:9" x14ac:dyDescent="0.25">
      <c r="A37" s="13" t="s">
        <v>233</v>
      </c>
      <c r="B37" s="9">
        <v>2</v>
      </c>
      <c r="C37" s="5" t="s">
        <v>282</v>
      </c>
      <c r="D37" s="13" t="s">
        <v>350</v>
      </c>
      <c r="E37" s="13" t="s">
        <v>351</v>
      </c>
      <c r="F37" s="14">
        <v>1</v>
      </c>
      <c r="G37" s="14">
        <v>1</v>
      </c>
      <c r="H37" s="2">
        <f t="shared" si="3"/>
        <v>1</v>
      </c>
      <c r="I37" s="14">
        <v>30</v>
      </c>
    </row>
    <row r="38" spans="1:9" x14ac:dyDescent="0.25">
      <c r="A38" s="13" t="s">
        <v>233</v>
      </c>
      <c r="B38" s="9">
        <v>2</v>
      </c>
      <c r="C38" s="5" t="s">
        <v>282</v>
      </c>
      <c r="D38" s="13" t="s">
        <v>352</v>
      </c>
      <c r="E38" s="13" t="s">
        <v>353</v>
      </c>
      <c r="F38" s="14">
        <v>12</v>
      </c>
      <c r="G38" s="14">
        <v>11</v>
      </c>
      <c r="H38" s="2">
        <f t="shared" si="3"/>
        <v>0.91666666666666663</v>
      </c>
      <c r="I38" s="14">
        <v>29.636363636363601</v>
      </c>
    </row>
    <row r="39" spans="1:9" x14ac:dyDescent="0.25">
      <c r="A39" s="13" t="s">
        <v>233</v>
      </c>
      <c r="B39" s="9">
        <v>2</v>
      </c>
      <c r="C39" s="5" t="s">
        <v>282</v>
      </c>
      <c r="D39" s="13" t="s">
        <v>354</v>
      </c>
      <c r="E39" s="13" t="s">
        <v>355</v>
      </c>
      <c r="F39" s="14">
        <v>1</v>
      </c>
      <c r="G39" s="14">
        <v>1</v>
      </c>
      <c r="H39" s="2">
        <f t="shared" si="3"/>
        <v>1</v>
      </c>
      <c r="I39" s="14">
        <v>30</v>
      </c>
    </row>
    <row r="40" spans="1:9" ht="21" x14ac:dyDescent="0.25">
      <c r="A40" s="13" t="s">
        <v>233</v>
      </c>
      <c r="B40" s="9">
        <v>2</v>
      </c>
      <c r="C40" s="5" t="s">
        <v>282</v>
      </c>
      <c r="D40" s="13" t="s">
        <v>356</v>
      </c>
      <c r="E40" s="13" t="s">
        <v>357</v>
      </c>
      <c r="F40" s="14">
        <v>5</v>
      </c>
      <c r="G40" s="14">
        <v>4</v>
      </c>
      <c r="H40" s="2">
        <f t="shared" si="3"/>
        <v>0.8</v>
      </c>
      <c r="I40" s="14">
        <v>29.25</v>
      </c>
    </row>
    <row r="41" spans="1:9" x14ac:dyDescent="0.25">
      <c r="A41" s="13" t="s">
        <v>233</v>
      </c>
      <c r="B41" s="9">
        <v>2</v>
      </c>
      <c r="C41" s="5" t="s">
        <v>282</v>
      </c>
      <c r="D41" s="13" t="s">
        <v>358</v>
      </c>
      <c r="E41" s="13" t="s">
        <v>359</v>
      </c>
      <c r="F41" s="14">
        <v>2</v>
      </c>
      <c r="G41" s="14">
        <v>1</v>
      </c>
      <c r="H41" s="2">
        <f t="shared" si="3"/>
        <v>0.5</v>
      </c>
      <c r="I41" s="14">
        <v>27</v>
      </c>
    </row>
    <row r="42" spans="1:9" x14ac:dyDescent="0.25">
      <c r="A42" s="13" t="s">
        <v>233</v>
      </c>
      <c r="B42" s="9">
        <v>2</v>
      </c>
      <c r="C42" s="5" t="s">
        <v>282</v>
      </c>
      <c r="D42" s="13" t="s">
        <v>360</v>
      </c>
      <c r="E42" s="13" t="s">
        <v>361</v>
      </c>
      <c r="F42" s="14">
        <v>1</v>
      </c>
      <c r="G42" s="14">
        <v>1</v>
      </c>
      <c r="H42" s="2">
        <f t="shared" si="3"/>
        <v>1</v>
      </c>
      <c r="I42" s="14">
        <v>28</v>
      </c>
    </row>
    <row r="43" spans="1:9" x14ac:dyDescent="0.25">
      <c r="A43" s="13" t="s">
        <v>233</v>
      </c>
      <c r="B43" s="9">
        <v>2</v>
      </c>
      <c r="C43" s="5" t="s">
        <v>282</v>
      </c>
      <c r="D43" s="13" t="s">
        <v>88</v>
      </c>
      <c r="E43" s="13" t="s">
        <v>89</v>
      </c>
      <c r="F43" s="14">
        <v>2</v>
      </c>
      <c r="G43" s="14">
        <v>2</v>
      </c>
      <c r="H43" s="2">
        <f t="shared" si="3"/>
        <v>1</v>
      </c>
      <c r="I43" s="14">
        <v>29</v>
      </c>
    </row>
    <row r="44" spans="1:9" x14ac:dyDescent="0.25">
      <c r="A44" s="13" t="s">
        <v>233</v>
      </c>
      <c r="B44" s="9">
        <v>2</v>
      </c>
      <c r="C44" s="5" t="s">
        <v>282</v>
      </c>
      <c r="D44" s="13" t="s">
        <v>362</v>
      </c>
      <c r="E44" s="13" t="s">
        <v>363</v>
      </c>
      <c r="F44" s="14">
        <v>1</v>
      </c>
      <c r="G44" s="14">
        <v>1</v>
      </c>
      <c r="H44" s="2">
        <f t="shared" si="3"/>
        <v>1</v>
      </c>
      <c r="I44" s="14">
        <v>30</v>
      </c>
    </row>
    <row r="45" spans="1:9" x14ac:dyDescent="0.25">
      <c r="A45" s="13" t="s">
        <v>233</v>
      </c>
      <c r="B45" s="9">
        <v>2</v>
      </c>
      <c r="C45" s="5" t="s">
        <v>282</v>
      </c>
      <c r="D45" s="13" t="s">
        <v>318</v>
      </c>
      <c r="E45" s="13" t="s">
        <v>319</v>
      </c>
      <c r="F45" s="14">
        <v>2</v>
      </c>
      <c r="G45" s="14">
        <v>2</v>
      </c>
      <c r="H45" s="2">
        <f t="shared" si="3"/>
        <v>1</v>
      </c>
      <c r="I45" s="14">
        <v>29</v>
      </c>
    </row>
    <row r="46" spans="1:9" ht="21" x14ac:dyDescent="0.25">
      <c r="A46" s="13" t="s">
        <v>364</v>
      </c>
      <c r="B46" s="8">
        <v>1</v>
      </c>
      <c r="C46" s="5" t="s">
        <v>281</v>
      </c>
      <c r="D46" s="13" t="s">
        <v>365</v>
      </c>
      <c r="E46" s="13" t="s">
        <v>366</v>
      </c>
      <c r="F46" s="14">
        <v>4</v>
      </c>
      <c r="G46" s="14">
        <v>2</v>
      </c>
      <c r="H46" s="2">
        <f t="shared" ref="H46:H60" si="4">G46/F46</f>
        <v>0.5</v>
      </c>
      <c r="I46" s="14">
        <v>26</v>
      </c>
    </row>
    <row r="47" spans="1:9" ht="21" x14ac:dyDescent="0.25">
      <c r="A47" s="13" t="s">
        <v>364</v>
      </c>
      <c r="B47" s="8">
        <v>1</v>
      </c>
      <c r="C47" s="5" t="s">
        <v>281</v>
      </c>
      <c r="D47" s="13" t="s">
        <v>367</v>
      </c>
      <c r="E47" s="13" t="s">
        <v>368</v>
      </c>
      <c r="F47" s="14">
        <v>3</v>
      </c>
      <c r="G47" s="14">
        <v>1</v>
      </c>
      <c r="H47" s="2">
        <f t="shared" si="4"/>
        <v>0.33333333333333331</v>
      </c>
      <c r="I47" s="14">
        <v>26</v>
      </c>
    </row>
    <row r="48" spans="1:9" ht="21" x14ac:dyDescent="0.25">
      <c r="A48" s="13" t="s">
        <v>364</v>
      </c>
      <c r="B48" s="8">
        <v>1</v>
      </c>
      <c r="C48" s="5" t="s">
        <v>281</v>
      </c>
      <c r="D48" s="19" t="s">
        <v>369</v>
      </c>
      <c r="E48" s="19" t="s">
        <v>370</v>
      </c>
      <c r="F48" s="14">
        <v>23</v>
      </c>
      <c r="G48" s="14">
        <v>5</v>
      </c>
      <c r="H48" s="18">
        <f t="shared" si="4"/>
        <v>0.21739130434782608</v>
      </c>
      <c r="I48" s="14">
        <v>27</v>
      </c>
    </row>
    <row r="49" spans="1:9" ht="21" x14ac:dyDescent="0.25">
      <c r="A49" s="13" t="s">
        <v>364</v>
      </c>
      <c r="B49" s="8">
        <v>1</v>
      </c>
      <c r="C49" s="5" t="s">
        <v>281</v>
      </c>
      <c r="D49" s="13" t="s">
        <v>151</v>
      </c>
      <c r="E49" s="13" t="s">
        <v>152</v>
      </c>
      <c r="F49" s="14">
        <v>1</v>
      </c>
      <c r="G49" s="14">
        <v>1</v>
      </c>
      <c r="H49" s="2">
        <f t="shared" si="4"/>
        <v>1</v>
      </c>
      <c r="I49" s="14">
        <v>27</v>
      </c>
    </row>
    <row r="50" spans="1:9" ht="21" x14ac:dyDescent="0.25">
      <c r="A50" s="13" t="s">
        <v>364</v>
      </c>
      <c r="B50" s="8">
        <v>1</v>
      </c>
      <c r="C50" s="5" t="s">
        <v>281</v>
      </c>
      <c r="D50" s="13" t="s">
        <v>371</v>
      </c>
      <c r="E50" s="13" t="s">
        <v>372</v>
      </c>
      <c r="F50" s="14">
        <v>4</v>
      </c>
      <c r="G50" s="14">
        <v>4</v>
      </c>
      <c r="H50" s="2">
        <f t="shared" si="4"/>
        <v>1</v>
      </c>
      <c r="I50" s="14">
        <v>28.75</v>
      </c>
    </row>
    <row r="51" spans="1:9" ht="21" x14ac:dyDescent="0.25">
      <c r="A51" s="13" t="s">
        <v>364</v>
      </c>
      <c r="B51" s="8">
        <v>1</v>
      </c>
      <c r="C51" s="5" t="s">
        <v>281</v>
      </c>
      <c r="D51" s="13" t="s">
        <v>375</v>
      </c>
      <c r="E51" s="13" t="s">
        <v>376</v>
      </c>
      <c r="F51" s="14">
        <v>5</v>
      </c>
      <c r="G51" s="14">
        <v>4</v>
      </c>
      <c r="H51" s="2">
        <f t="shared" si="4"/>
        <v>0.8</v>
      </c>
      <c r="I51" s="14">
        <v>23.75</v>
      </c>
    </row>
    <row r="52" spans="1:9" ht="21" x14ac:dyDescent="0.25">
      <c r="A52" s="13" t="s">
        <v>364</v>
      </c>
      <c r="B52" s="8">
        <v>1</v>
      </c>
      <c r="C52" s="5" t="s">
        <v>281</v>
      </c>
      <c r="D52" s="13" t="s">
        <v>379</v>
      </c>
      <c r="E52" s="13" t="s">
        <v>380</v>
      </c>
      <c r="F52" s="14">
        <v>23</v>
      </c>
      <c r="G52" s="14">
        <v>17</v>
      </c>
      <c r="H52" s="2">
        <f t="shared" si="4"/>
        <v>0.73913043478260865</v>
      </c>
      <c r="I52" s="14">
        <v>29</v>
      </c>
    </row>
    <row r="53" spans="1:9" ht="21" x14ac:dyDescent="0.25">
      <c r="A53" s="13" t="s">
        <v>364</v>
      </c>
      <c r="B53" s="8">
        <v>1</v>
      </c>
      <c r="C53" s="5" t="s">
        <v>281</v>
      </c>
      <c r="D53" s="13" t="s">
        <v>381</v>
      </c>
      <c r="E53" s="13" t="s">
        <v>382</v>
      </c>
      <c r="F53" s="14">
        <v>23</v>
      </c>
      <c r="G53" s="14">
        <v>20</v>
      </c>
      <c r="H53" s="2">
        <f t="shared" si="4"/>
        <v>0.86956521739130432</v>
      </c>
      <c r="I53" s="14">
        <v>27.55</v>
      </c>
    </row>
    <row r="54" spans="1:9" ht="21" x14ac:dyDescent="0.25">
      <c r="A54" s="13" t="s">
        <v>364</v>
      </c>
      <c r="B54" s="8">
        <v>1</v>
      </c>
      <c r="C54" s="5" t="s">
        <v>281</v>
      </c>
      <c r="D54" s="13" t="s">
        <v>383</v>
      </c>
      <c r="E54" s="13" t="s">
        <v>384</v>
      </c>
      <c r="F54" s="14">
        <v>23</v>
      </c>
      <c r="G54" s="14">
        <v>19</v>
      </c>
      <c r="H54" s="2">
        <f t="shared" si="4"/>
        <v>0.82608695652173914</v>
      </c>
      <c r="I54" s="14">
        <v>29.105263157894701</v>
      </c>
    </row>
    <row r="55" spans="1:9" ht="21" x14ac:dyDescent="0.25">
      <c r="A55" s="13" t="s">
        <v>364</v>
      </c>
      <c r="B55" s="8">
        <v>1</v>
      </c>
      <c r="C55" s="5" t="s">
        <v>281</v>
      </c>
      <c r="D55" s="13" t="s">
        <v>385</v>
      </c>
      <c r="E55" s="13" t="s">
        <v>386</v>
      </c>
      <c r="F55" s="14">
        <v>23</v>
      </c>
      <c r="G55" s="14">
        <v>15</v>
      </c>
      <c r="H55" s="2">
        <f t="shared" si="4"/>
        <v>0.65217391304347827</v>
      </c>
      <c r="I55" s="14">
        <v>28.866666666666699</v>
      </c>
    </row>
    <row r="56" spans="1:9" ht="21" x14ac:dyDescent="0.25">
      <c r="A56" s="13" t="s">
        <v>364</v>
      </c>
      <c r="B56" s="8">
        <v>1</v>
      </c>
      <c r="C56" s="5" t="s">
        <v>281</v>
      </c>
      <c r="D56" s="13" t="s">
        <v>387</v>
      </c>
      <c r="E56" s="13" t="s">
        <v>388</v>
      </c>
      <c r="F56" s="14">
        <v>23</v>
      </c>
      <c r="G56" s="14">
        <v>15</v>
      </c>
      <c r="H56" s="2">
        <f t="shared" si="4"/>
        <v>0.65217391304347827</v>
      </c>
      <c r="I56" s="14">
        <v>28.3333333333333</v>
      </c>
    </row>
    <row r="57" spans="1:9" ht="21" x14ac:dyDescent="0.25">
      <c r="A57" s="13" t="s">
        <v>364</v>
      </c>
      <c r="B57" s="8">
        <v>1</v>
      </c>
      <c r="C57" s="5" t="s">
        <v>281</v>
      </c>
      <c r="D57" s="13" t="s">
        <v>389</v>
      </c>
      <c r="E57" s="13" t="s">
        <v>390</v>
      </c>
      <c r="F57" s="14">
        <v>23</v>
      </c>
      <c r="G57" s="14">
        <v>14</v>
      </c>
      <c r="H57" s="2">
        <f t="shared" si="4"/>
        <v>0.60869565217391308</v>
      </c>
      <c r="I57" s="14">
        <v>25.928571428571399</v>
      </c>
    </row>
    <row r="58" spans="1:9" ht="21" x14ac:dyDescent="0.25">
      <c r="A58" s="13" t="s">
        <v>364</v>
      </c>
      <c r="B58" s="8">
        <v>1</v>
      </c>
      <c r="C58" s="5" t="s">
        <v>281</v>
      </c>
      <c r="D58" s="13" t="s">
        <v>391</v>
      </c>
      <c r="E58" s="13" t="s">
        <v>392</v>
      </c>
      <c r="F58" s="14">
        <v>5</v>
      </c>
      <c r="G58" s="14">
        <v>4</v>
      </c>
      <c r="H58" s="2">
        <f t="shared" si="4"/>
        <v>0.8</v>
      </c>
      <c r="I58" s="14">
        <v>27</v>
      </c>
    </row>
    <row r="59" spans="1:9" ht="21" x14ac:dyDescent="0.25">
      <c r="A59" s="13" t="s">
        <v>364</v>
      </c>
      <c r="B59" s="8">
        <v>1</v>
      </c>
      <c r="C59" s="5" t="s">
        <v>281</v>
      </c>
      <c r="D59" s="13" t="s">
        <v>395</v>
      </c>
      <c r="E59" s="13" t="s">
        <v>396</v>
      </c>
      <c r="F59" s="14">
        <v>8</v>
      </c>
      <c r="G59" s="14">
        <v>8</v>
      </c>
      <c r="H59" s="2">
        <f t="shared" si="4"/>
        <v>1</v>
      </c>
      <c r="I59" s="14">
        <v>26.5</v>
      </c>
    </row>
    <row r="60" spans="1:9" ht="21" x14ac:dyDescent="0.25">
      <c r="A60" s="13" t="s">
        <v>364</v>
      </c>
      <c r="B60" s="8">
        <v>1</v>
      </c>
      <c r="C60" s="5" t="s">
        <v>281</v>
      </c>
      <c r="D60" s="13" t="s">
        <v>397</v>
      </c>
      <c r="E60" s="13" t="s">
        <v>398</v>
      </c>
      <c r="F60" s="14">
        <v>7</v>
      </c>
      <c r="G60" s="14">
        <v>7</v>
      </c>
      <c r="H60" s="2">
        <f t="shared" si="4"/>
        <v>1</v>
      </c>
      <c r="I60" s="14">
        <v>29</v>
      </c>
    </row>
    <row r="61" spans="1:9" ht="21" x14ac:dyDescent="0.25">
      <c r="A61" s="13" t="s">
        <v>364</v>
      </c>
      <c r="B61" s="9">
        <v>2</v>
      </c>
      <c r="C61" s="5" t="s">
        <v>282</v>
      </c>
      <c r="D61" s="13" t="s">
        <v>336</v>
      </c>
      <c r="E61" s="13" t="s">
        <v>337</v>
      </c>
      <c r="F61" s="14">
        <v>1</v>
      </c>
      <c r="G61" s="14">
        <v>1</v>
      </c>
      <c r="H61" s="2">
        <f t="shared" ref="H61:H70" si="5">G61/F61</f>
        <v>1</v>
      </c>
      <c r="I61" s="14">
        <v>28</v>
      </c>
    </row>
    <row r="62" spans="1:9" ht="21" x14ac:dyDescent="0.25">
      <c r="A62" s="13" t="s">
        <v>364</v>
      </c>
      <c r="B62" s="9">
        <v>2</v>
      </c>
      <c r="C62" s="5" t="s">
        <v>282</v>
      </c>
      <c r="D62" s="13" t="s">
        <v>141</v>
      </c>
      <c r="E62" s="13" t="s">
        <v>142</v>
      </c>
      <c r="F62" s="14">
        <v>22</v>
      </c>
      <c r="G62" s="14">
        <v>19</v>
      </c>
      <c r="H62" s="2">
        <f t="shared" si="5"/>
        <v>0.86363636363636365</v>
      </c>
      <c r="I62" s="14">
        <v>0</v>
      </c>
    </row>
    <row r="63" spans="1:9" ht="21" x14ac:dyDescent="0.25">
      <c r="A63" s="13" t="s">
        <v>364</v>
      </c>
      <c r="B63" s="9">
        <v>2</v>
      </c>
      <c r="C63" s="5" t="s">
        <v>282</v>
      </c>
      <c r="D63" s="13" t="s">
        <v>151</v>
      </c>
      <c r="E63" s="13" t="s">
        <v>152</v>
      </c>
      <c r="F63" s="14">
        <v>1</v>
      </c>
      <c r="G63" s="14">
        <v>0</v>
      </c>
      <c r="H63" s="2">
        <f t="shared" si="5"/>
        <v>0</v>
      </c>
      <c r="I63" s="14">
        <v>0</v>
      </c>
    </row>
    <row r="64" spans="1:9" ht="21" x14ac:dyDescent="0.25">
      <c r="A64" s="13" t="s">
        <v>364</v>
      </c>
      <c r="B64" s="9">
        <v>2</v>
      </c>
      <c r="C64" s="5" t="s">
        <v>282</v>
      </c>
      <c r="D64" s="13" t="s">
        <v>371</v>
      </c>
      <c r="E64" s="13" t="s">
        <v>372</v>
      </c>
      <c r="F64" s="14">
        <v>1</v>
      </c>
      <c r="G64" s="14">
        <v>0</v>
      </c>
      <c r="H64" s="2">
        <f t="shared" si="5"/>
        <v>0</v>
      </c>
      <c r="I64" s="14">
        <v>0</v>
      </c>
    </row>
    <row r="65" spans="1:9" ht="21" x14ac:dyDescent="0.25">
      <c r="A65" s="13" t="s">
        <v>364</v>
      </c>
      <c r="B65" s="9">
        <v>2</v>
      </c>
      <c r="C65" s="5" t="s">
        <v>282</v>
      </c>
      <c r="D65" s="13" t="s">
        <v>399</v>
      </c>
      <c r="E65" s="13" t="s">
        <v>400</v>
      </c>
      <c r="F65" s="14">
        <v>14</v>
      </c>
      <c r="G65" s="14">
        <v>13</v>
      </c>
      <c r="H65" s="2">
        <f t="shared" si="5"/>
        <v>0.9285714285714286</v>
      </c>
      <c r="I65" s="14">
        <v>29.461538461538499</v>
      </c>
    </row>
    <row r="66" spans="1:9" ht="21" x14ac:dyDescent="0.25">
      <c r="A66" s="13" t="s">
        <v>364</v>
      </c>
      <c r="B66" s="9">
        <v>2</v>
      </c>
      <c r="C66" s="5" t="s">
        <v>282</v>
      </c>
      <c r="D66" s="13" t="s">
        <v>401</v>
      </c>
      <c r="E66" s="13" t="s">
        <v>402</v>
      </c>
      <c r="F66" s="14">
        <v>22</v>
      </c>
      <c r="G66" s="14">
        <v>19</v>
      </c>
      <c r="H66" s="2">
        <f t="shared" si="5"/>
        <v>0.86363636363636365</v>
      </c>
      <c r="I66" s="14">
        <v>27.210526315789501</v>
      </c>
    </row>
    <row r="67" spans="1:9" ht="21" x14ac:dyDescent="0.25">
      <c r="A67" s="13" t="s">
        <v>364</v>
      </c>
      <c r="B67" s="9">
        <v>2</v>
      </c>
      <c r="C67" s="5" t="s">
        <v>282</v>
      </c>
      <c r="D67" s="13" t="s">
        <v>403</v>
      </c>
      <c r="E67" s="13" t="s">
        <v>404</v>
      </c>
      <c r="F67" s="14">
        <v>22</v>
      </c>
      <c r="G67" s="14">
        <v>18</v>
      </c>
      <c r="H67" s="2">
        <f t="shared" si="5"/>
        <v>0.81818181818181823</v>
      </c>
      <c r="I67" s="14">
        <v>28.1666666666667</v>
      </c>
    </row>
    <row r="68" spans="1:9" ht="21" x14ac:dyDescent="0.25">
      <c r="A68" s="13" t="s">
        <v>364</v>
      </c>
      <c r="B68" s="9">
        <v>2</v>
      </c>
      <c r="C68" s="5" t="s">
        <v>282</v>
      </c>
      <c r="D68" s="13" t="s">
        <v>362</v>
      </c>
      <c r="E68" s="13" t="s">
        <v>363</v>
      </c>
      <c r="F68" s="14">
        <v>14</v>
      </c>
      <c r="G68" s="14">
        <v>13</v>
      </c>
      <c r="H68" s="2">
        <f t="shared" si="5"/>
        <v>0.9285714285714286</v>
      </c>
      <c r="I68" s="14">
        <v>28.846153846153801</v>
      </c>
    </row>
    <row r="69" spans="1:9" ht="21" x14ac:dyDescent="0.25">
      <c r="A69" s="13" t="s">
        <v>364</v>
      </c>
      <c r="B69" s="9">
        <v>2</v>
      </c>
      <c r="C69" s="5" t="s">
        <v>282</v>
      </c>
      <c r="D69" s="13" t="s">
        <v>318</v>
      </c>
      <c r="E69" s="13" t="s">
        <v>319</v>
      </c>
      <c r="F69" s="14">
        <v>6</v>
      </c>
      <c r="G69" s="14">
        <v>6</v>
      </c>
      <c r="H69" s="2">
        <f t="shared" si="5"/>
        <v>1</v>
      </c>
      <c r="I69" s="14">
        <v>27.6666666666667</v>
      </c>
    </row>
    <row r="70" spans="1:9" ht="21" x14ac:dyDescent="0.25">
      <c r="A70" s="13" t="s">
        <v>364</v>
      </c>
      <c r="B70" s="9">
        <v>2</v>
      </c>
      <c r="C70" s="5" t="s">
        <v>282</v>
      </c>
      <c r="D70" s="13" t="s">
        <v>397</v>
      </c>
      <c r="E70" s="13" t="s">
        <v>398</v>
      </c>
      <c r="F70" s="14">
        <v>1</v>
      </c>
      <c r="G70" s="14">
        <v>1</v>
      </c>
      <c r="H70" s="2">
        <f t="shared" si="5"/>
        <v>1</v>
      </c>
      <c r="I70" s="14">
        <v>30</v>
      </c>
    </row>
    <row r="71" spans="1:9" x14ac:dyDescent="0.25">
      <c r="A71" s="13" t="s">
        <v>189</v>
      </c>
      <c r="B71" s="8">
        <v>1</v>
      </c>
      <c r="C71" s="5" t="s">
        <v>281</v>
      </c>
      <c r="D71" s="13" t="s">
        <v>405</v>
      </c>
      <c r="E71" s="13" t="s">
        <v>406</v>
      </c>
      <c r="F71" s="14">
        <v>49</v>
      </c>
      <c r="G71" s="14">
        <v>41</v>
      </c>
      <c r="H71" s="2">
        <f t="shared" ref="H71:H81" si="6">G71/F71</f>
        <v>0.83673469387755106</v>
      </c>
      <c r="I71" s="14">
        <v>28.292682926829301</v>
      </c>
    </row>
    <row r="72" spans="1:9" x14ac:dyDescent="0.25">
      <c r="A72" s="13" t="s">
        <v>189</v>
      </c>
      <c r="B72" s="8">
        <v>1</v>
      </c>
      <c r="C72" s="5" t="s">
        <v>281</v>
      </c>
      <c r="D72" s="13" t="s">
        <v>407</v>
      </c>
      <c r="E72" s="13" t="s">
        <v>408</v>
      </c>
      <c r="F72" s="14">
        <v>49</v>
      </c>
      <c r="G72" s="14">
        <v>20</v>
      </c>
      <c r="H72" s="2">
        <f t="shared" si="6"/>
        <v>0.40816326530612246</v>
      </c>
      <c r="I72" s="14">
        <v>28.6</v>
      </c>
    </row>
    <row r="73" spans="1:9" x14ac:dyDescent="0.25">
      <c r="A73" s="13" t="s">
        <v>189</v>
      </c>
      <c r="B73" s="8">
        <v>1</v>
      </c>
      <c r="C73" s="5" t="s">
        <v>281</v>
      </c>
      <c r="D73" s="13" t="s">
        <v>409</v>
      </c>
      <c r="E73" s="13" t="s">
        <v>410</v>
      </c>
      <c r="F73" s="14">
        <v>49</v>
      </c>
      <c r="G73" s="14">
        <v>23</v>
      </c>
      <c r="H73" s="2">
        <f t="shared" si="6"/>
        <v>0.46938775510204084</v>
      </c>
      <c r="I73" s="14">
        <v>27.043478260869598</v>
      </c>
    </row>
    <row r="74" spans="1:9" x14ac:dyDescent="0.25">
      <c r="A74" s="13" t="s">
        <v>189</v>
      </c>
      <c r="B74" s="8">
        <v>1</v>
      </c>
      <c r="C74" s="5" t="s">
        <v>281</v>
      </c>
      <c r="D74" s="13" t="s">
        <v>411</v>
      </c>
      <c r="E74" s="13" t="s">
        <v>412</v>
      </c>
      <c r="F74" s="14">
        <v>22</v>
      </c>
      <c r="G74" s="14">
        <v>21</v>
      </c>
      <c r="H74" s="2">
        <f t="shared" si="6"/>
        <v>0.95454545454545459</v>
      </c>
      <c r="I74" s="14">
        <v>27.6666666666667</v>
      </c>
    </row>
    <row r="75" spans="1:9" x14ac:dyDescent="0.25">
      <c r="A75" s="13" t="s">
        <v>189</v>
      </c>
      <c r="B75" s="8">
        <v>1</v>
      </c>
      <c r="C75" s="5" t="s">
        <v>281</v>
      </c>
      <c r="D75" s="13" t="s">
        <v>413</v>
      </c>
      <c r="E75" s="13" t="s">
        <v>414</v>
      </c>
      <c r="F75" s="14">
        <v>25</v>
      </c>
      <c r="G75" s="14">
        <v>24</v>
      </c>
      <c r="H75" s="2">
        <f t="shared" si="6"/>
        <v>0.96</v>
      </c>
      <c r="I75" s="14">
        <v>27.7916666666667</v>
      </c>
    </row>
    <row r="76" spans="1:9" x14ac:dyDescent="0.25">
      <c r="A76" s="13" t="s">
        <v>189</v>
      </c>
      <c r="B76" s="8">
        <v>1</v>
      </c>
      <c r="C76" s="5" t="s">
        <v>281</v>
      </c>
      <c r="D76" s="13" t="s">
        <v>415</v>
      </c>
      <c r="E76" s="13" t="s">
        <v>416</v>
      </c>
      <c r="F76" s="14">
        <v>49</v>
      </c>
      <c r="G76" s="14">
        <v>32</v>
      </c>
      <c r="H76" s="2">
        <f t="shared" si="6"/>
        <v>0.65306122448979587</v>
      </c>
      <c r="I76" s="14">
        <v>27.09375</v>
      </c>
    </row>
    <row r="77" spans="1:9" x14ac:dyDescent="0.25">
      <c r="A77" s="13" t="s">
        <v>189</v>
      </c>
      <c r="B77" s="8">
        <v>1</v>
      </c>
      <c r="C77" s="5" t="s">
        <v>281</v>
      </c>
      <c r="D77" s="13" t="s">
        <v>417</v>
      </c>
      <c r="E77" s="13" t="s">
        <v>418</v>
      </c>
      <c r="F77" s="14">
        <v>49</v>
      </c>
      <c r="G77" s="14">
        <v>24</v>
      </c>
      <c r="H77" s="2">
        <f t="shared" si="6"/>
        <v>0.48979591836734693</v>
      </c>
      <c r="I77" s="14">
        <v>28.75</v>
      </c>
    </row>
    <row r="78" spans="1:9" x14ac:dyDescent="0.25">
      <c r="A78" s="13" t="s">
        <v>189</v>
      </c>
      <c r="B78" s="8">
        <v>1</v>
      </c>
      <c r="C78" s="5" t="s">
        <v>281</v>
      </c>
      <c r="D78" s="13" t="s">
        <v>419</v>
      </c>
      <c r="E78" s="13" t="s">
        <v>420</v>
      </c>
      <c r="F78" s="14">
        <v>7</v>
      </c>
      <c r="G78" s="14">
        <v>7</v>
      </c>
      <c r="H78" s="2">
        <f t="shared" si="6"/>
        <v>1</v>
      </c>
      <c r="I78" s="14">
        <v>29.1428571428571</v>
      </c>
    </row>
    <row r="79" spans="1:9" x14ac:dyDescent="0.25">
      <c r="A79" s="13" t="s">
        <v>189</v>
      </c>
      <c r="B79" s="8">
        <v>1</v>
      </c>
      <c r="C79" s="5" t="s">
        <v>281</v>
      </c>
      <c r="D79" s="13" t="s">
        <v>421</v>
      </c>
      <c r="E79" s="13" t="s">
        <v>422</v>
      </c>
      <c r="F79" s="14">
        <v>1</v>
      </c>
      <c r="G79" s="14">
        <v>0</v>
      </c>
      <c r="H79" s="2">
        <f t="shared" si="6"/>
        <v>0</v>
      </c>
      <c r="I79" s="14">
        <v>0</v>
      </c>
    </row>
    <row r="80" spans="1:9" x14ac:dyDescent="0.25">
      <c r="A80" s="13" t="s">
        <v>189</v>
      </c>
      <c r="B80" s="8">
        <v>1</v>
      </c>
      <c r="C80" s="5" t="s">
        <v>281</v>
      </c>
      <c r="D80" s="13" t="s">
        <v>214</v>
      </c>
      <c r="E80" s="13" t="s">
        <v>215</v>
      </c>
      <c r="F80" s="14">
        <v>1</v>
      </c>
      <c r="G80" s="14">
        <v>1</v>
      </c>
      <c r="H80" s="2">
        <f t="shared" si="6"/>
        <v>1</v>
      </c>
      <c r="I80" s="14">
        <v>30</v>
      </c>
    </row>
    <row r="81" spans="1:9" x14ac:dyDescent="0.25">
      <c r="A81" s="13" t="s">
        <v>189</v>
      </c>
      <c r="B81" s="8">
        <v>1</v>
      </c>
      <c r="C81" s="5" t="s">
        <v>281</v>
      </c>
      <c r="D81" s="13" t="s">
        <v>423</v>
      </c>
      <c r="E81" s="13" t="s">
        <v>424</v>
      </c>
      <c r="F81" s="14">
        <v>49</v>
      </c>
      <c r="G81" s="14">
        <v>32</v>
      </c>
      <c r="H81" s="2">
        <f t="shared" si="6"/>
        <v>0.65306122448979587</v>
      </c>
      <c r="I81" s="14">
        <v>26.375</v>
      </c>
    </row>
    <row r="82" spans="1:9" x14ac:dyDescent="0.25">
      <c r="A82" s="13" t="s">
        <v>189</v>
      </c>
      <c r="B82" s="9">
        <v>2</v>
      </c>
      <c r="C82" s="5" t="s">
        <v>282</v>
      </c>
      <c r="D82" s="13" t="s">
        <v>425</v>
      </c>
      <c r="E82" s="13" t="s">
        <v>426</v>
      </c>
      <c r="F82" s="14">
        <v>9</v>
      </c>
      <c r="G82" s="14">
        <v>9</v>
      </c>
      <c r="H82" s="2">
        <f t="shared" ref="H82:H102" si="7">G82/F82</f>
        <v>1</v>
      </c>
      <c r="I82" s="14">
        <v>28.1111111111111</v>
      </c>
    </row>
    <row r="83" spans="1:9" x14ac:dyDescent="0.25">
      <c r="A83" s="13" t="s">
        <v>189</v>
      </c>
      <c r="B83" s="9">
        <v>2</v>
      </c>
      <c r="C83" s="5" t="s">
        <v>282</v>
      </c>
      <c r="D83" s="13" t="s">
        <v>427</v>
      </c>
      <c r="E83" s="13" t="s">
        <v>428</v>
      </c>
      <c r="F83" s="14">
        <v>22</v>
      </c>
      <c r="G83" s="14">
        <v>20</v>
      </c>
      <c r="H83" s="2">
        <f t="shared" si="7"/>
        <v>0.90909090909090906</v>
      </c>
      <c r="I83" s="14">
        <v>29.3</v>
      </c>
    </row>
    <row r="84" spans="1:9" x14ac:dyDescent="0.25">
      <c r="A84" s="13" t="s">
        <v>189</v>
      </c>
      <c r="B84" s="9">
        <v>2</v>
      </c>
      <c r="C84" s="5" t="s">
        <v>282</v>
      </c>
      <c r="D84" s="13" t="s">
        <v>429</v>
      </c>
      <c r="E84" s="13" t="s">
        <v>430</v>
      </c>
      <c r="F84" s="14">
        <v>10</v>
      </c>
      <c r="G84" s="14">
        <v>10</v>
      </c>
      <c r="H84" s="2">
        <f t="shared" si="7"/>
        <v>1</v>
      </c>
      <c r="I84" s="14">
        <v>27.5</v>
      </c>
    </row>
    <row r="85" spans="1:9" x14ac:dyDescent="0.25">
      <c r="A85" s="13" t="s">
        <v>189</v>
      </c>
      <c r="B85" s="9">
        <v>2</v>
      </c>
      <c r="C85" s="5" t="s">
        <v>282</v>
      </c>
      <c r="D85" s="13" t="s">
        <v>431</v>
      </c>
      <c r="E85" s="13" t="s">
        <v>432</v>
      </c>
      <c r="F85" s="14">
        <v>18</v>
      </c>
      <c r="G85" s="14">
        <v>15</v>
      </c>
      <c r="H85" s="2">
        <f t="shared" si="7"/>
        <v>0.83333333333333337</v>
      </c>
      <c r="I85" s="14">
        <v>28.933333333333302</v>
      </c>
    </row>
    <row r="86" spans="1:9" x14ac:dyDescent="0.25">
      <c r="A86" s="13" t="s">
        <v>189</v>
      </c>
      <c r="B86" s="9">
        <v>2</v>
      </c>
      <c r="C86" s="5" t="s">
        <v>282</v>
      </c>
      <c r="D86" s="13" t="s">
        <v>66</v>
      </c>
      <c r="E86" s="13" t="s">
        <v>220</v>
      </c>
      <c r="F86" s="14">
        <v>9</v>
      </c>
      <c r="G86" s="14">
        <v>7</v>
      </c>
      <c r="H86" s="2">
        <f t="shared" si="7"/>
        <v>0.77777777777777779</v>
      </c>
      <c r="I86" s="14">
        <v>27.8571428571429</v>
      </c>
    </row>
    <row r="87" spans="1:9" x14ac:dyDescent="0.25">
      <c r="A87" s="13" t="s">
        <v>189</v>
      </c>
      <c r="B87" s="9">
        <v>2</v>
      </c>
      <c r="C87" s="5" t="s">
        <v>282</v>
      </c>
      <c r="D87" s="13" t="s">
        <v>413</v>
      </c>
      <c r="E87" s="13" t="s">
        <v>414</v>
      </c>
      <c r="F87" s="14">
        <v>1</v>
      </c>
      <c r="G87" s="14">
        <v>1</v>
      </c>
      <c r="H87" s="2">
        <f t="shared" si="7"/>
        <v>1</v>
      </c>
      <c r="I87" s="14">
        <v>30</v>
      </c>
    </row>
    <row r="88" spans="1:9" x14ac:dyDescent="0.25">
      <c r="A88" s="13" t="s">
        <v>189</v>
      </c>
      <c r="B88" s="9">
        <v>2</v>
      </c>
      <c r="C88" s="5" t="s">
        <v>282</v>
      </c>
      <c r="D88" s="13" t="s">
        <v>419</v>
      </c>
      <c r="E88" s="13" t="s">
        <v>420</v>
      </c>
      <c r="F88" s="14">
        <v>1</v>
      </c>
      <c r="G88" s="14">
        <v>1</v>
      </c>
      <c r="H88" s="2">
        <f t="shared" si="7"/>
        <v>1</v>
      </c>
      <c r="I88" s="14">
        <v>30</v>
      </c>
    </row>
    <row r="89" spans="1:9" x14ac:dyDescent="0.25">
      <c r="A89" s="13" t="s">
        <v>189</v>
      </c>
      <c r="B89" s="9">
        <v>2</v>
      </c>
      <c r="C89" s="5" t="s">
        <v>282</v>
      </c>
      <c r="D89" s="13" t="s">
        <v>433</v>
      </c>
      <c r="E89" s="13" t="s">
        <v>434</v>
      </c>
      <c r="F89" s="14">
        <v>1</v>
      </c>
      <c r="G89" s="14">
        <v>1</v>
      </c>
      <c r="H89" s="2">
        <f t="shared" si="7"/>
        <v>1</v>
      </c>
      <c r="I89" s="14">
        <v>28</v>
      </c>
    </row>
    <row r="90" spans="1:9" x14ac:dyDescent="0.25">
      <c r="A90" s="13" t="s">
        <v>189</v>
      </c>
      <c r="B90" s="9">
        <v>2</v>
      </c>
      <c r="C90" s="5" t="s">
        <v>282</v>
      </c>
      <c r="D90" s="13" t="s">
        <v>435</v>
      </c>
      <c r="E90" s="13" t="s">
        <v>436</v>
      </c>
      <c r="F90" s="14">
        <v>1</v>
      </c>
      <c r="G90" s="14">
        <v>0</v>
      </c>
      <c r="H90" s="2">
        <f t="shared" si="7"/>
        <v>0</v>
      </c>
      <c r="I90" s="14">
        <v>0</v>
      </c>
    </row>
    <row r="91" spans="1:9" x14ac:dyDescent="0.25">
      <c r="A91" s="13" t="s">
        <v>189</v>
      </c>
      <c r="B91" s="9">
        <v>2</v>
      </c>
      <c r="C91" s="5" t="s">
        <v>282</v>
      </c>
      <c r="D91" s="13" t="s">
        <v>437</v>
      </c>
      <c r="E91" s="13" t="s">
        <v>438</v>
      </c>
      <c r="F91" s="14">
        <v>15</v>
      </c>
      <c r="G91" s="14">
        <v>12</v>
      </c>
      <c r="H91" s="2">
        <f t="shared" si="7"/>
        <v>0.8</v>
      </c>
      <c r="I91" s="14">
        <v>28.6666666666667</v>
      </c>
    </row>
    <row r="92" spans="1:9" x14ac:dyDescent="0.25">
      <c r="A92" s="13" t="s">
        <v>189</v>
      </c>
      <c r="B92" s="9">
        <v>2</v>
      </c>
      <c r="C92" s="5" t="s">
        <v>282</v>
      </c>
      <c r="D92" s="13" t="s">
        <v>439</v>
      </c>
      <c r="E92" s="13" t="s">
        <v>440</v>
      </c>
      <c r="F92" s="14">
        <v>41</v>
      </c>
      <c r="G92" s="14">
        <v>25</v>
      </c>
      <c r="H92" s="2">
        <f t="shared" si="7"/>
        <v>0.6097560975609756</v>
      </c>
      <c r="I92" s="14">
        <v>29.8</v>
      </c>
    </row>
    <row r="93" spans="1:9" x14ac:dyDescent="0.25">
      <c r="A93" s="13" t="s">
        <v>189</v>
      </c>
      <c r="B93" s="9">
        <v>2</v>
      </c>
      <c r="C93" s="5" t="s">
        <v>282</v>
      </c>
      <c r="D93" s="13" t="s">
        <v>221</v>
      </c>
      <c r="E93" s="13" t="s">
        <v>222</v>
      </c>
      <c r="F93" s="14">
        <v>41</v>
      </c>
      <c r="G93" s="14">
        <v>28</v>
      </c>
      <c r="H93" s="2">
        <f t="shared" si="7"/>
        <v>0.68292682926829273</v>
      </c>
      <c r="I93" s="14">
        <v>0</v>
      </c>
    </row>
    <row r="94" spans="1:9" x14ac:dyDescent="0.25">
      <c r="A94" s="13" t="s">
        <v>189</v>
      </c>
      <c r="B94" s="9">
        <v>2</v>
      </c>
      <c r="C94" s="5" t="s">
        <v>282</v>
      </c>
      <c r="D94" s="13" t="s">
        <v>441</v>
      </c>
      <c r="E94" s="13" t="s">
        <v>442</v>
      </c>
      <c r="F94" s="14">
        <v>9</v>
      </c>
      <c r="G94" s="14">
        <v>7</v>
      </c>
      <c r="H94" s="2">
        <f t="shared" si="7"/>
        <v>0.77777777777777779</v>
      </c>
      <c r="I94" s="14">
        <v>29.714285714285701</v>
      </c>
    </row>
    <row r="95" spans="1:9" x14ac:dyDescent="0.25">
      <c r="A95" s="13" t="s">
        <v>189</v>
      </c>
      <c r="B95" s="9">
        <v>2</v>
      </c>
      <c r="C95" s="5" t="s">
        <v>282</v>
      </c>
      <c r="D95" s="13" t="s">
        <v>443</v>
      </c>
      <c r="E95" s="13" t="s">
        <v>444</v>
      </c>
      <c r="F95" s="14">
        <v>23</v>
      </c>
      <c r="G95" s="14">
        <v>20</v>
      </c>
      <c r="H95" s="2">
        <f t="shared" si="7"/>
        <v>0.86956521739130432</v>
      </c>
      <c r="I95" s="14">
        <v>28.55</v>
      </c>
    </row>
    <row r="96" spans="1:9" x14ac:dyDescent="0.25">
      <c r="A96" s="13" t="s">
        <v>189</v>
      </c>
      <c r="B96" s="9">
        <v>2</v>
      </c>
      <c r="C96" s="5" t="s">
        <v>282</v>
      </c>
      <c r="D96" s="13" t="s">
        <v>445</v>
      </c>
      <c r="E96" s="13" t="s">
        <v>446</v>
      </c>
      <c r="F96" s="14">
        <v>1</v>
      </c>
      <c r="G96" s="14">
        <v>0</v>
      </c>
      <c r="H96" s="2">
        <f t="shared" si="7"/>
        <v>0</v>
      </c>
      <c r="I96" s="14">
        <v>0</v>
      </c>
    </row>
    <row r="97" spans="1:9" x14ac:dyDescent="0.25">
      <c r="A97" s="13" t="s">
        <v>189</v>
      </c>
      <c r="B97" s="9">
        <v>2</v>
      </c>
      <c r="C97" s="5" t="s">
        <v>282</v>
      </c>
      <c r="D97" s="13" t="s">
        <v>447</v>
      </c>
      <c r="E97" s="13" t="s">
        <v>448</v>
      </c>
      <c r="F97" s="14">
        <v>12</v>
      </c>
      <c r="G97" s="14">
        <v>12</v>
      </c>
      <c r="H97" s="2">
        <f t="shared" si="7"/>
        <v>1</v>
      </c>
      <c r="I97" s="14">
        <v>30</v>
      </c>
    </row>
    <row r="98" spans="1:9" x14ac:dyDescent="0.25">
      <c r="A98" s="13" t="s">
        <v>189</v>
      </c>
      <c r="B98" s="9">
        <v>2</v>
      </c>
      <c r="C98" s="5" t="s">
        <v>282</v>
      </c>
      <c r="D98" s="13" t="s">
        <v>449</v>
      </c>
      <c r="E98" s="13" t="s">
        <v>450</v>
      </c>
      <c r="F98" s="14">
        <v>1</v>
      </c>
      <c r="G98" s="14">
        <v>1</v>
      </c>
      <c r="H98" s="2">
        <f t="shared" si="7"/>
        <v>1</v>
      </c>
      <c r="I98" s="14">
        <v>30</v>
      </c>
    </row>
    <row r="99" spans="1:9" x14ac:dyDescent="0.25">
      <c r="A99" s="13" t="s">
        <v>189</v>
      </c>
      <c r="B99" s="9">
        <v>2</v>
      </c>
      <c r="C99" s="5" t="s">
        <v>282</v>
      </c>
      <c r="D99" s="13" t="s">
        <v>451</v>
      </c>
      <c r="E99" s="13" t="s">
        <v>452</v>
      </c>
      <c r="F99" s="14">
        <v>2</v>
      </c>
      <c r="G99" s="14">
        <v>2</v>
      </c>
      <c r="H99" s="2">
        <f t="shared" si="7"/>
        <v>1</v>
      </c>
      <c r="I99" s="14">
        <v>28</v>
      </c>
    </row>
    <row r="100" spans="1:9" x14ac:dyDescent="0.25">
      <c r="A100" s="13" t="s">
        <v>189</v>
      </c>
      <c r="B100" s="9">
        <v>2</v>
      </c>
      <c r="C100" s="5" t="s">
        <v>282</v>
      </c>
      <c r="D100" s="13" t="s">
        <v>453</v>
      </c>
      <c r="E100" s="13" t="s">
        <v>454</v>
      </c>
      <c r="F100" s="14">
        <v>1</v>
      </c>
      <c r="G100" s="14">
        <v>0</v>
      </c>
      <c r="H100" s="2">
        <f t="shared" si="7"/>
        <v>0</v>
      </c>
      <c r="I100" s="14">
        <v>0</v>
      </c>
    </row>
    <row r="101" spans="1:9" x14ac:dyDescent="0.25">
      <c r="A101" s="13" t="s">
        <v>189</v>
      </c>
      <c r="B101" s="9">
        <v>2</v>
      </c>
      <c r="C101" s="5" t="s">
        <v>282</v>
      </c>
      <c r="D101" s="13" t="s">
        <v>455</v>
      </c>
      <c r="E101" s="13" t="s">
        <v>456</v>
      </c>
      <c r="F101" s="14">
        <v>6</v>
      </c>
      <c r="G101" s="14">
        <v>5</v>
      </c>
      <c r="H101" s="2">
        <f t="shared" si="7"/>
        <v>0.83333333333333337</v>
      </c>
      <c r="I101" s="14">
        <v>25.4</v>
      </c>
    </row>
    <row r="102" spans="1:9" x14ac:dyDescent="0.25">
      <c r="A102" s="13" t="s">
        <v>189</v>
      </c>
      <c r="B102" s="9">
        <v>2</v>
      </c>
      <c r="C102" s="5" t="s">
        <v>282</v>
      </c>
      <c r="D102" s="13" t="s">
        <v>457</v>
      </c>
      <c r="E102" s="13" t="s">
        <v>458</v>
      </c>
      <c r="F102" s="14">
        <v>2</v>
      </c>
      <c r="G102" s="14">
        <v>2</v>
      </c>
      <c r="H102" s="2">
        <f t="shared" si="7"/>
        <v>1</v>
      </c>
      <c r="I102" s="14">
        <v>30</v>
      </c>
    </row>
    <row r="103" spans="1:9" x14ac:dyDescent="0.25">
      <c r="A103" s="13" t="s">
        <v>459</v>
      </c>
      <c r="B103" s="8">
        <v>1</v>
      </c>
      <c r="C103" s="5" t="s">
        <v>281</v>
      </c>
      <c r="D103" s="19" t="s">
        <v>460</v>
      </c>
      <c r="E103" s="19" t="s">
        <v>461</v>
      </c>
      <c r="F103" s="14">
        <v>65</v>
      </c>
      <c r="G103" s="14">
        <v>10</v>
      </c>
      <c r="H103" s="18">
        <f t="shared" ref="H103:H108" si="8">G103/F103</f>
        <v>0.15384615384615385</v>
      </c>
      <c r="I103" s="14">
        <v>28</v>
      </c>
    </row>
    <row r="104" spans="1:9" x14ac:dyDescent="0.25">
      <c r="A104" s="13" t="s">
        <v>459</v>
      </c>
      <c r="B104" s="8">
        <v>1</v>
      </c>
      <c r="C104" s="5" t="s">
        <v>281</v>
      </c>
      <c r="D104" s="13" t="s">
        <v>322</v>
      </c>
      <c r="E104" s="13" t="s">
        <v>323</v>
      </c>
      <c r="F104" s="14">
        <v>65</v>
      </c>
      <c r="G104" s="14">
        <v>55</v>
      </c>
      <c r="H104" s="2">
        <f t="shared" si="8"/>
        <v>0.84615384615384615</v>
      </c>
      <c r="I104" s="14">
        <v>27.6181818181818</v>
      </c>
    </row>
    <row r="105" spans="1:9" x14ac:dyDescent="0.25">
      <c r="A105" s="13" t="s">
        <v>459</v>
      </c>
      <c r="B105" s="8">
        <v>1</v>
      </c>
      <c r="C105" s="5" t="s">
        <v>281</v>
      </c>
      <c r="D105" s="13" t="s">
        <v>344</v>
      </c>
      <c r="E105" s="13" t="s">
        <v>345</v>
      </c>
      <c r="F105" s="14">
        <v>65</v>
      </c>
      <c r="G105" s="14">
        <v>55</v>
      </c>
      <c r="H105" s="2">
        <f t="shared" si="8"/>
        <v>0.84615384615384615</v>
      </c>
      <c r="I105" s="14">
        <v>27.436363636363598</v>
      </c>
    </row>
    <row r="106" spans="1:9" x14ac:dyDescent="0.25">
      <c r="A106" s="13" t="s">
        <v>459</v>
      </c>
      <c r="B106" s="8">
        <v>1</v>
      </c>
      <c r="C106" s="5" t="s">
        <v>281</v>
      </c>
      <c r="D106" s="13" t="s">
        <v>358</v>
      </c>
      <c r="E106" s="13" t="s">
        <v>359</v>
      </c>
      <c r="F106" s="14">
        <v>65</v>
      </c>
      <c r="G106" s="14">
        <v>63</v>
      </c>
      <c r="H106" s="2">
        <f t="shared" si="8"/>
        <v>0.96923076923076923</v>
      </c>
      <c r="I106" s="14">
        <v>27.904761904761902</v>
      </c>
    </row>
    <row r="107" spans="1:9" x14ac:dyDescent="0.25">
      <c r="A107" s="13" t="s">
        <v>459</v>
      </c>
      <c r="B107" s="8">
        <v>1</v>
      </c>
      <c r="C107" s="5" t="s">
        <v>281</v>
      </c>
      <c r="D107" s="13" t="s">
        <v>330</v>
      </c>
      <c r="E107" s="13" t="s">
        <v>331</v>
      </c>
      <c r="F107" s="14">
        <v>65</v>
      </c>
      <c r="G107" s="14">
        <v>61</v>
      </c>
      <c r="H107" s="2">
        <f t="shared" si="8"/>
        <v>0.93846153846153846</v>
      </c>
      <c r="I107" s="14">
        <v>28.524590163934398</v>
      </c>
    </row>
    <row r="108" spans="1:9" x14ac:dyDescent="0.25">
      <c r="A108" s="13" t="s">
        <v>459</v>
      </c>
      <c r="B108" s="8">
        <v>1</v>
      </c>
      <c r="C108" s="5" t="s">
        <v>281</v>
      </c>
      <c r="D108" s="13" t="s">
        <v>332</v>
      </c>
      <c r="E108" s="13" t="s">
        <v>333</v>
      </c>
      <c r="F108" s="14">
        <v>65</v>
      </c>
      <c r="G108" s="14">
        <v>40</v>
      </c>
      <c r="H108" s="2">
        <f t="shared" si="8"/>
        <v>0.61538461538461542</v>
      </c>
      <c r="I108" s="14">
        <v>26.725000000000001</v>
      </c>
    </row>
    <row r="109" spans="1:9" x14ac:dyDescent="0.25">
      <c r="A109" s="13" t="s">
        <v>459</v>
      </c>
      <c r="B109" s="9">
        <v>2</v>
      </c>
      <c r="C109" s="5" t="s">
        <v>282</v>
      </c>
      <c r="D109" s="13" t="s">
        <v>336</v>
      </c>
      <c r="E109" s="13" t="s">
        <v>337</v>
      </c>
      <c r="F109" s="14">
        <v>73</v>
      </c>
      <c r="G109" s="14">
        <v>61</v>
      </c>
      <c r="H109" s="2">
        <f t="shared" ref="H109:H127" si="9">G109/F109</f>
        <v>0.83561643835616439</v>
      </c>
      <c r="I109" s="14">
        <v>27.377049180327901</v>
      </c>
    </row>
    <row r="110" spans="1:9" x14ac:dyDescent="0.25">
      <c r="A110" s="13" t="s">
        <v>459</v>
      </c>
      <c r="B110" s="9">
        <v>2</v>
      </c>
      <c r="C110" s="5" t="s">
        <v>282</v>
      </c>
      <c r="D110" s="13" t="s">
        <v>340</v>
      </c>
      <c r="E110" s="13" t="s">
        <v>341</v>
      </c>
      <c r="F110" s="14">
        <v>73</v>
      </c>
      <c r="G110" s="14">
        <v>55</v>
      </c>
      <c r="H110" s="2">
        <f t="shared" si="9"/>
        <v>0.75342465753424659</v>
      </c>
      <c r="I110" s="14">
        <v>27.3818181818182</v>
      </c>
    </row>
    <row r="111" spans="1:9" x14ac:dyDescent="0.25">
      <c r="A111" s="13" t="s">
        <v>459</v>
      </c>
      <c r="B111" s="9">
        <v>2</v>
      </c>
      <c r="C111" s="5" t="s">
        <v>282</v>
      </c>
      <c r="D111" s="13" t="s">
        <v>462</v>
      </c>
      <c r="E111" s="13" t="s">
        <v>463</v>
      </c>
      <c r="F111" s="14">
        <v>73</v>
      </c>
      <c r="G111" s="14">
        <v>64</v>
      </c>
      <c r="H111" s="2">
        <f t="shared" si="9"/>
        <v>0.87671232876712324</v>
      </c>
      <c r="I111" s="14">
        <v>27.78125</v>
      </c>
    </row>
    <row r="112" spans="1:9" x14ac:dyDescent="0.25">
      <c r="A112" s="13" t="s">
        <v>459</v>
      </c>
      <c r="B112" s="9">
        <v>2</v>
      </c>
      <c r="C112" s="5" t="s">
        <v>282</v>
      </c>
      <c r="D112" s="13" t="s">
        <v>342</v>
      </c>
      <c r="E112" s="13" t="s">
        <v>343</v>
      </c>
      <c r="F112" s="14">
        <v>53</v>
      </c>
      <c r="G112" s="14">
        <v>52</v>
      </c>
      <c r="H112" s="2">
        <f t="shared" si="9"/>
        <v>0.98113207547169812</v>
      </c>
      <c r="I112" s="14">
        <v>29.153846153846199</v>
      </c>
    </row>
    <row r="113" spans="1:9" x14ac:dyDescent="0.25">
      <c r="A113" s="13" t="s">
        <v>459</v>
      </c>
      <c r="B113" s="9">
        <v>2</v>
      </c>
      <c r="C113" s="5" t="s">
        <v>282</v>
      </c>
      <c r="D113" s="13" t="s">
        <v>464</v>
      </c>
      <c r="E113" s="13" t="s">
        <v>465</v>
      </c>
      <c r="F113" s="14">
        <v>36</v>
      </c>
      <c r="G113" s="14">
        <v>30</v>
      </c>
      <c r="H113" s="2">
        <f t="shared" si="9"/>
        <v>0.83333333333333337</v>
      </c>
      <c r="I113" s="14">
        <v>29.633333333333301</v>
      </c>
    </row>
    <row r="114" spans="1:9" x14ac:dyDescent="0.25">
      <c r="A114" s="13" t="s">
        <v>459</v>
      </c>
      <c r="B114" s="9">
        <v>2</v>
      </c>
      <c r="C114" s="5" t="s">
        <v>282</v>
      </c>
      <c r="D114" s="13" t="s">
        <v>466</v>
      </c>
      <c r="E114" s="13" t="s">
        <v>467</v>
      </c>
      <c r="F114" s="14">
        <v>22</v>
      </c>
      <c r="G114" s="14">
        <v>18</v>
      </c>
      <c r="H114" s="2">
        <f t="shared" si="9"/>
        <v>0.81818181818181823</v>
      </c>
      <c r="I114" s="14">
        <v>29.5555555555556</v>
      </c>
    </row>
    <row r="115" spans="1:9" x14ac:dyDescent="0.25">
      <c r="A115" s="13" t="s">
        <v>459</v>
      </c>
      <c r="B115" s="9">
        <v>2</v>
      </c>
      <c r="C115" s="5" t="s">
        <v>282</v>
      </c>
      <c r="D115" s="13" t="s">
        <v>468</v>
      </c>
      <c r="E115" s="13" t="s">
        <v>469</v>
      </c>
      <c r="F115" s="14">
        <v>1</v>
      </c>
      <c r="G115" s="14">
        <v>1</v>
      </c>
      <c r="H115" s="2">
        <f t="shared" si="9"/>
        <v>1</v>
      </c>
      <c r="I115" s="14">
        <v>28</v>
      </c>
    </row>
    <row r="116" spans="1:9" x14ac:dyDescent="0.25">
      <c r="A116" s="13" t="s">
        <v>459</v>
      </c>
      <c r="B116" s="9">
        <v>2</v>
      </c>
      <c r="C116" s="5" t="s">
        <v>282</v>
      </c>
      <c r="D116" s="13" t="s">
        <v>324</v>
      </c>
      <c r="E116" s="13" t="s">
        <v>325</v>
      </c>
      <c r="F116" s="14">
        <v>2</v>
      </c>
      <c r="G116" s="14">
        <v>2</v>
      </c>
      <c r="H116" s="2">
        <f t="shared" si="9"/>
        <v>1</v>
      </c>
      <c r="I116" s="14">
        <v>27.5</v>
      </c>
    </row>
    <row r="117" spans="1:9" x14ac:dyDescent="0.25">
      <c r="A117" s="13" t="s">
        <v>459</v>
      </c>
      <c r="B117" s="9">
        <v>2</v>
      </c>
      <c r="C117" s="5" t="s">
        <v>282</v>
      </c>
      <c r="D117" s="13" t="s">
        <v>346</v>
      </c>
      <c r="E117" s="13" t="s">
        <v>347</v>
      </c>
      <c r="F117" s="14">
        <v>1</v>
      </c>
      <c r="G117" s="14">
        <v>1</v>
      </c>
      <c r="H117" s="2">
        <f t="shared" si="9"/>
        <v>1</v>
      </c>
      <c r="I117" s="14">
        <v>29</v>
      </c>
    </row>
    <row r="118" spans="1:9" x14ac:dyDescent="0.25">
      <c r="A118" s="13" t="s">
        <v>459</v>
      </c>
      <c r="B118" s="9">
        <v>2</v>
      </c>
      <c r="C118" s="5" t="s">
        <v>282</v>
      </c>
      <c r="D118" s="13" t="s">
        <v>470</v>
      </c>
      <c r="E118" s="13" t="s">
        <v>471</v>
      </c>
      <c r="F118" s="14">
        <v>4</v>
      </c>
      <c r="G118" s="14">
        <v>3</v>
      </c>
      <c r="H118" s="2">
        <f t="shared" si="9"/>
        <v>0.75</v>
      </c>
      <c r="I118" s="14">
        <v>30</v>
      </c>
    </row>
    <row r="119" spans="1:9" x14ac:dyDescent="0.25">
      <c r="A119" s="13" t="s">
        <v>459</v>
      </c>
      <c r="B119" s="9">
        <v>2</v>
      </c>
      <c r="C119" s="5" t="s">
        <v>282</v>
      </c>
      <c r="D119" s="13" t="s">
        <v>348</v>
      </c>
      <c r="E119" s="13" t="s">
        <v>349</v>
      </c>
      <c r="F119" s="14">
        <v>1</v>
      </c>
      <c r="G119" s="14">
        <v>1</v>
      </c>
      <c r="H119" s="2">
        <f t="shared" si="9"/>
        <v>1</v>
      </c>
      <c r="I119" s="14">
        <v>28</v>
      </c>
    </row>
    <row r="120" spans="1:9" x14ac:dyDescent="0.25">
      <c r="A120" s="13" t="s">
        <v>459</v>
      </c>
      <c r="B120" s="9">
        <v>2</v>
      </c>
      <c r="C120" s="5" t="s">
        <v>282</v>
      </c>
      <c r="D120" s="13" t="s">
        <v>221</v>
      </c>
      <c r="E120" s="13" t="s">
        <v>222</v>
      </c>
      <c r="F120" s="14">
        <v>73</v>
      </c>
      <c r="G120" s="14">
        <v>38</v>
      </c>
      <c r="H120" s="2">
        <f t="shared" si="9"/>
        <v>0.52054794520547942</v>
      </c>
      <c r="I120" s="14">
        <v>0</v>
      </c>
    </row>
    <row r="121" spans="1:9" ht="21" x14ac:dyDescent="0.25">
      <c r="A121" s="13" t="s">
        <v>459</v>
      </c>
      <c r="B121" s="9">
        <v>2</v>
      </c>
      <c r="C121" s="5" t="s">
        <v>282</v>
      </c>
      <c r="D121" s="13" t="s">
        <v>472</v>
      </c>
      <c r="E121" s="13" t="s">
        <v>473</v>
      </c>
      <c r="F121" s="14">
        <v>8</v>
      </c>
      <c r="G121" s="14">
        <v>7</v>
      </c>
      <c r="H121" s="2">
        <f t="shared" si="9"/>
        <v>0.875</v>
      </c>
      <c r="I121" s="14">
        <v>29.714285714285701</v>
      </c>
    </row>
    <row r="122" spans="1:9" x14ac:dyDescent="0.25">
      <c r="A122" s="13" t="s">
        <v>459</v>
      </c>
      <c r="B122" s="9">
        <v>2</v>
      </c>
      <c r="C122" s="5" t="s">
        <v>282</v>
      </c>
      <c r="D122" s="13" t="s">
        <v>350</v>
      </c>
      <c r="E122" s="13" t="s">
        <v>351</v>
      </c>
      <c r="F122" s="14">
        <v>19</v>
      </c>
      <c r="G122" s="14">
        <v>17</v>
      </c>
      <c r="H122" s="2">
        <f t="shared" si="9"/>
        <v>0.89473684210526316</v>
      </c>
      <c r="I122" s="14">
        <v>29.882352941176499</v>
      </c>
    </row>
    <row r="123" spans="1:9" x14ac:dyDescent="0.25">
      <c r="A123" s="13" t="s">
        <v>459</v>
      </c>
      <c r="B123" s="9">
        <v>2</v>
      </c>
      <c r="C123" s="5" t="s">
        <v>282</v>
      </c>
      <c r="D123" s="13" t="s">
        <v>354</v>
      </c>
      <c r="E123" s="13" t="s">
        <v>355</v>
      </c>
      <c r="F123" s="14">
        <v>10</v>
      </c>
      <c r="G123" s="14">
        <v>9</v>
      </c>
      <c r="H123" s="2">
        <f t="shared" si="9"/>
        <v>0.9</v>
      </c>
      <c r="I123" s="14">
        <v>29.7777777777778</v>
      </c>
    </row>
    <row r="124" spans="1:9" ht="21" x14ac:dyDescent="0.25">
      <c r="A124" s="13" t="s">
        <v>459</v>
      </c>
      <c r="B124" s="9">
        <v>2</v>
      </c>
      <c r="C124" s="5" t="s">
        <v>282</v>
      </c>
      <c r="D124" s="13" t="s">
        <v>474</v>
      </c>
      <c r="E124" s="13" t="s">
        <v>475</v>
      </c>
      <c r="F124" s="14">
        <v>4</v>
      </c>
      <c r="G124" s="14">
        <v>4</v>
      </c>
      <c r="H124" s="2">
        <f t="shared" si="9"/>
        <v>1</v>
      </c>
      <c r="I124" s="14">
        <v>27.75</v>
      </c>
    </row>
    <row r="125" spans="1:9" x14ac:dyDescent="0.25">
      <c r="A125" s="13" t="s">
        <v>459</v>
      </c>
      <c r="B125" s="9">
        <v>2</v>
      </c>
      <c r="C125" s="5" t="s">
        <v>282</v>
      </c>
      <c r="D125" s="13" t="s">
        <v>328</v>
      </c>
      <c r="E125" s="13" t="s">
        <v>329</v>
      </c>
      <c r="F125" s="14">
        <v>1</v>
      </c>
      <c r="G125" s="14">
        <v>1</v>
      </c>
      <c r="H125" s="2">
        <f t="shared" si="9"/>
        <v>1</v>
      </c>
      <c r="I125" s="14">
        <v>18</v>
      </c>
    </row>
    <row r="126" spans="1:9" x14ac:dyDescent="0.25">
      <c r="A126" s="13" t="s">
        <v>459</v>
      </c>
      <c r="B126" s="9">
        <v>2</v>
      </c>
      <c r="C126" s="5" t="s">
        <v>282</v>
      </c>
      <c r="D126" s="13" t="s">
        <v>476</v>
      </c>
      <c r="E126" s="13" t="s">
        <v>477</v>
      </c>
      <c r="F126" s="14">
        <v>29</v>
      </c>
      <c r="G126" s="14">
        <v>26</v>
      </c>
      <c r="H126" s="2">
        <f t="shared" si="9"/>
        <v>0.89655172413793105</v>
      </c>
      <c r="I126" s="14">
        <v>27.346153846153801</v>
      </c>
    </row>
    <row r="127" spans="1:9" x14ac:dyDescent="0.25">
      <c r="A127" s="13" t="s">
        <v>459</v>
      </c>
      <c r="B127" s="9">
        <v>2</v>
      </c>
      <c r="C127" s="5" t="s">
        <v>282</v>
      </c>
      <c r="D127" s="13" t="s">
        <v>88</v>
      </c>
      <c r="E127" s="13" t="s">
        <v>89</v>
      </c>
      <c r="F127" s="14">
        <v>5</v>
      </c>
      <c r="G127" s="14">
        <v>5</v>
      </c>
      <c r="H127" s="2">
        <f t="shared" si="9"/>
        <v>1</v>
      </c>
      <c r="I127" s="14">
        <v>28.2</v>
      </c>
    </row>
    <row r="128" spans="1:9" x14ac:dyDescent="0.25">
      <c r="A128" s="13" t="s">
        <v>478</v>
      </c>
      <c r="B128" s="8">
        <v>1</v>
      </c>
      <c r="C128" s="5" t="s">
        <v>281</v>
      </c>
      <c r="D128" s="13" t="s">
        <v>479</v>
      </c>
      <c r="E128" s="13" t="s">
        <v>480</v>
      </c>
      <c r="F128" s="14">
        <v>10</v>
      </c>
      <c r="G128" s="14">
        <v>10</v>
      </c>
      <c r="H128" s="2">
        <f t="shared" ref="H128:H133" si="10">G128/F128</f>
        <v>1</v>
      </c>
      <c r="I128" s="14">
        <v>29.7777777777778</v>
      </c>
    </row>
    <row r="129" spans="1:9" ht="21" x14ac:dyDescent="0.25">
      <c r="A129" s="13" t="s">
        <v>478</v>
      </c>
      <c r="B129" s="8">
        <v>1</v>
      </c>
      <c r="C129" s="5" t="s">
        <v>281</v>
      </c>
      <c r="D129" s="13" t="s">
        <v>481</v>
      </c>
      <c r="E129" s="13" t="s">
        <v>482</v>
      </c>
      <c r="F129" s="14">
        <v>10</v>
      </c>
      <c r="G129" s="14">
        <v>10</v>
      </c>
      <c r="H129" s="2">
        <f t="shared" si="10"/>
        <v>1</v>
      </c>
      <c r="I129" s="14">
        <v>27.4</v>
      </c>
    </row>
    <row r="130" spans="1:9" x14ac:dyDescent="0.25">
      <c r="A130" s="13" t="s">
        <v>478</v>
      </c>
      <c r="B130" s="8">
        <v>1</v>
      </c>
      <c r="C130" s="5" t="s">
        <v>281</v>
      </c>
      <c r="D130" s="13" t="s">
        <v>483</v>
      </c>
      <c r="E130" s="13" t="s">
        <v>484</v>
      </c>
      <c r="F130" s="14">
        <v>10</v>
      </c>
      <c r="G130" s="14">
        <v>9</v>
      </c>
      <c r="H130" s="2">
        <f t="shared" si="10"/>
        <v>0.9</v>
      </c>
      <c r="I130" s="14">
        <v>29.2222222222222</v>
      </c>
    </row>
    <row r="131" spans="1:9" x14ac:dyDescent="0.25">
      <c r="A131" s="13" t="s">
        <v>478</v>
      </c>
      <c r="B131" s="8">
        <v>1</v>
      </c>
      <c r="C131" s="5" t="s">
        <v>281</v>
      </c>
      <c r="D131" s="13" t="s">
        <v>485</v>
      </c>
      <c r="E131" s="13" t="s">
        <v>486</v>
      </c>
      <c r="F131" s="14">
        <v>10</v>
      </c>
      <c r="G131" s="14">
        <v>9</v>
      </c>
      <c r="H131" s="2">
        <f t="shared" si="10"/>
        <v>0.9</v>
      </c>
      <c r="I131" s="14">
        <v>28.8888888888889</v>
      </c>
    </row>
    <row r="132" spans="1:9" x14ac:dyDescent="0.25">
      <c r="A132" s="13" t="s">
        <v>478</v>
      </c>
      <c r="B132" s="8">
        <v>1</v>
      </c>
      <c r="C132" s="5" t="s">
        <v>281</v>
      </c>
      <c r="D132" s="13" t="s">
        <v>487</v>
      </c>
      <c r="E132" s="13" t="s">
        <v>488</v>
      </c>
      <c r="F132" s="14">
        <v>10</v>
      </c>
      <c r="G132" s="14">
        <v>10</v>
      </c>
      <c r="H132" s="2">
        <f t="shared" si="10"/>
        <v>1</v>
      </c>
      <c r="I132" s="14">
        <v>26.8</v>
      </c>
    </row>
    <row r="133" spans="1:9" x14ac:dyDescent="0.25">
      <c r="A133" s="13" t="s">
        <v>478</v>
      </c>
      <c r="B133" s="8">
        <v>1</v>
      </c>
      <c r="C133" s="5" t="s">
        <v>281</v>
      </c>
      <c r="D133" s="13" t="s">
        <v>489</v>
      </c>
      <c r="E133" s="13" t="s">
        <v>490</v>
      </c>
      <c r="F133" s="14">
        <v>10</v>
      </c>
      <c r="G133" s="14">
        <v>10</v>
      </c>
      <c r="H133" s="2">
        <f t="shared" si="10"/>
        <v>1</v>
      </c>
      <c r="I133" s="14">
        <v>29.7</v>
      </c>
    </row>
    <row r="134" spans="1:9" x14ac:dyDescent="0.25">
      <c r="A134" s="13" t="s">
        <v>478</v>
      </c>
      <c r="B134" s="9">
        <v>2</v>
      </c>
      <c r="C134" s="5" t="s">
        <v>282</v>
      </c>
      <c r="D134" s="13" t="s">
        <v>141</v>
      </c>
      <c r="E134" s="13" t="s">
        <v>142</v>
      </c>
      <c r="F134" s="14">
        <v>10</v>
      </c>
      <c r="G134" s="14">
        <v>10</v>
      </c>
      <c r="H134" s="2">
        <f t="shared" ref="H134:H142" si="11">G134/F134</f>
        <v>1</v>
      </c>
      <c r="I134" s="14">
        <v>0</v>
      </c>
    </row>
    <row r="135" spans="1:9" x14ac:dyDescent="0.25">
      <c r="A135" s="13" t="s">
        <v>478</v>
      </c>
      <c r="B135" s="9">
        <v>2</v>
      </c>
      <c r="C135" s="5" t="s">
        <v>282</v>
      </c>
      <c r="D135" s="13" t="s">
        <v>491</v>
      </c>
      <c r="E135" s="13" t="s">
        <v>492</v>
      </c>
      <c r="F135" s="14">
        <v>4</v>
      </c>
      <c r="G135" s="14">
        <v>4</v>
      </c>
      <c r="H135" s="2">
        <f t="shared" si="11"/>
        <v>1</v>
      </c>
      <c r="I135" s="14">
        <v>30</v>
      </c>
    </row>
    <row r="136" spans="1:9" ht="21" x14ac:dyDescent="0.25">
      <c r="A136" s="13" t="s">
        <v>478</v>
      </c>
      <c r="B136" s="9">
        <v>2</v>
      </c>
      <c r="C136" s="5" t="s">
        <v>282</v>
      </c>
      <c r="D136" s="13" t="s">
        <v>493</v>
      </c>
      <c r="E136" s="13" t="s">
        <v>494</v>
      </c>
      <c r="F136" s="14">
        <v>3</v>
      </c>
      <c r="G136" s="14">
        <v>2</v>
      </c>
      <c r="H136" s="2">
        <f t="shared" si="11"/>
        <v>0.66666666666666663</v>
      </c>
      <c r="I136" s="14">
        <v>30</v>
      </c>
    </row>
    <row r="137" spans="1:9" x14ac:dyDescent="0.25">
      <c r="A137" s="13" t="s">
        <v>478</v>
      </c>
      <c r="B137" s="9">
        <v>2</v>
      </c>
      <c r="C137" s="5" t="s">
        <v>282</v>
      </c>
      <c r="D137" s="13" t="s">
        <v>328</v>
      </c>
      <c r="E137" s="13" t="s">
        <v>329</v>
      </c>
      <c r="F137" s="14">
        <v>10</v>
      </c>
      <c r="G137" s="14">
        <v>10</v>
      </c>
      <c r="H137" s="2">
        <f t="shared" si="11"/>
        <v>1</v>
      </c>
      <c r="I137" s="14">
        <v>26</v>
      </c>
    </row>
    <row r="138" spans="1:9" x14ac:dyDescent="0.25">
      <c r="A138" s="13" t="s">
        <v>478</v>
      </c>
      <c r="B138" s="9">
        <v>2</v>
      </c>
      <c r="C138" s="5" t="s">
        <v>282</v>
      </c>
      <c r="D138" s="13" t="s">
        <v>495</v>
      </c>
      <c r="E138" s="13" t="s">
        <v>496</v>
      </c>
      <c r="F138" s="14">
        <v>10</v>
      </c>
      <c r="G138" s="14">
        <v>10</v>
      </c>
      <c r="H138" s="2">
        <f t="shared" si="11"/>
        <v>1</v>
      </c>
      <c r="I138" s="14">
        <v>29.8</v>
      </c>
    </row>
    <row r="139" spans="1:9" x14ac:dyDescent="0.25">
      <c r="A139" s="13" t="s">
        <v>478</v>
      </c>
      <c r="B139" s="9">
        <v>2</v>
      </c>
      <c r="C139" s="5" t="s">
        <v>282</v>
      </c>
      <c r="D139" s="13" t="s">
        <v>497</v>
      </c>
      <c r="E139" s="13" t="s">
        <v>498</v>
      </c>
      <c r="F139" s="14">
        <v>10</v>
      </c>
      <c r="G139" s="14">
        <v>10</v>
      </c>
      <c r="H139" s="2">
        <f t="shared" si="11"/>
        <v>1</v>
      </c>
      <c r="I139" s="14">
        <v>28.7</v>
      </c>
    </row>
    <row r="140" spans="1:9" x14ac:dyDescent="0.25">
      <c r="A140" s="13" t="s">
        <v>478</v>
      </c>
      <c r="B140" s="9">
        <v>2</v>
      </c>
      <c r="C140" s="5" t="s">
        <v>282</v>
      </c>
      <c r="D140" s="13" t="s">
        <v>185</v>
      </c>
      <c r="E140" s="13" t="s">
        <v>186</v>
      </c>
      <c r="F140" s="14">
        <v>2</v>
      </c>
      <c r="G140" s="14">
        <v>2</v>
      </c>
      <c r="H140" s="2">
        <f t="shared" si="11"/>
        <v>1</v>
      </c>
      <c r="I140" s="14">
        <v>30</v>
      </c>
    </row>
    <row r="141" spans="1:9" x14ac:dyDescent="0.25">
      <c r="A141" s="13" t="s">
        <v>478</v>
      </c>
      <c r="B141" s="9">
        <v>2</v>
      </c>
      <c r="C141" s="5" t="s">
        <v>282</v>
      </c>
      <c r="D141" s="13" t="s">
        <v>499</v>
      </c>
      <c r="E141" s="13" t="s">
        <v>500</v>
      </c>
      <c r="F141" s="14">
        <v>2</v>
      </c>
      <c r="G141" s="14">
        <v>2</v>
      </c>
      <c r="H141" s="2">
        <f t="shared" si="11"/>
        <v>1</v>
      </c>
      <c r="I141" s="14">
        <v>28</v>
      </c>
    </row>
    <row r="142" spans="1:9" ht="21" x14ac:dyDescent="0.25">
      <c r="A142" s="13" t="s">
        <v>478</v>
      </c>
      <c r="B142" s="9">
        <v>2</v>
      </c>
      <c r="C142" s="5" t="s">
        <v>282</v>
      </c>
      <c r="D142" s="13" t="s">
        <v>272</v>
      </c>
      <c r="E142" s="13" t="s">
        <v>501</v>
      </c>
      <c r="F142" s="14">
        <v>10</v>
      </c>
      <c r="G142" s="14">
        <v>9</v>
      </c>
      <c r="H142" s="2">
        <f t="shared" si="11"/>
        <v>0.9</v>
      </c>
      <c r="I142" s="14">
        <v>28.4444444444444</v>
      </c>
    </row>
    <row r="143" spans="1:9" x14ac:dyDescent="0.25">
      <c r="A143" s="13" t="s">
        <v>5</v>
      </c>
      <c r="B143" s="8">
        <v>1</v>
      </c>
      <c r="C143" s="5" t="s">
        <v>281</v>
      </c>
      <c r="D143" s="13" t="s">
        <v>502</v>
      </c>
      <c r="E143" s="13" t="s">
        <v>503</v>
      </c>
      <c r="F143" s="14">
        <v>4</v>
      </c>
      <c r="G143" s="14">
        <v>4</v>
      </c>
      <c r="H143" s="2">
        <f t="shared" ref="H143:H153" si="12">G143/F143</f>
        <v>1</v>
      </c>
      <c r="I143" s="14">
        <v>29.5</v>
      </c>
    </row>
    <row r="144" spans="1:9" x14ac:dyDescent="0.25">
      <c r="A144" s="13" t="s">
        <v>5</v>
      </c>
      <c r="B144" s="8">
        <v>1</v>
      </c>
      <c r="C144" s="5" t="s">
        <v>281</v>
      </c>
      <c r="D144" s="13" t="s">
        <v>504</v>
      </c>
      <c r="E144" s="13" t="s">
        <v>505</v>
      </c>
      <c r="F144" s="14">
        <v>2</v>
      </c>
      <c r="G144" s="14">
        <v>2</v>
      </c>
      <c r="H144" s="2">
        <f t="shared" si="12"/>
        <v>1</v>
      </c>
      <c r="I144" s="14">
        <v>28.5</v>
      </c>
    </row>
    <row r="145" spans="1:9" x14ac:dyDescent="0.25">
      <c r="A145" s="13" t="s">
        <v>5</v>
      </c>
      <c r="B145" s="8">
        <v>1</v>
      </c>
      <c r="C145" s="5" t="s">
        <v>281</v>
      </c>
      <c r="D145" s="13" t="s">
        <v>506</v>
      </c>
      <c r="E145" s="13" t="s">
        <v>507</v>
      </c>
      <c r="F145" s="14">
        <v>1</v>
      </c>
      <c r="G145" s="14">
        <v>0</v>
      </c>
      <c r="H145" s="2">
        <f t="shared" si="12"/>
        <v>0</v>
      </c>
      <c r="I145" s="14">
        <v>0</v>
      </c>
    </row>
    <row r="146" spans="1:9" x14ac:dyDescent="0.25">
      <c r="A146" s="13" t="s">
        <v>5</v>
      </c>
      <c r="B146" s="8">
        <v>1</v>
      </c>
      <c r="C146" s="5" t="s">
        <v>281</v>
      </c>
      <c r="D146" s="13" t="s">
        <v>405</v>
      </c>
      <c r="E146" s="13" t="s">
        <v>406</v>
      </c>
      <c r="F146" s="14">
        <v>18</v>
      </c>
      <c r="G146" s="14">
        <v>7</v>
      </c>
      <c r="H146" s="2">
        <f t="shared" si="12"/>
        <v>0.3888888888888889</v>
      </c>
      <c r="I146" s="14">
        <v>29.285714285714299</v>
      </c>
    </row>
    <row r="147" spans="1:9" x14ac:dyDescent="0.25">
      <c r="A147" s="13" t="s">
        <v>5</v>
      </c>
      <c r="B147" s="8">
        <v>1</v>
      </c>
      <c r="C147" s="5" t="s">
        <v>281</v>
      </c>
      <c r="D147" s="13" t="s">
        <v>413</v>
      </c>
      <c r="E147" s="13" t="s">
        <v>414</v>
      </c>
      <c r="F147" s="14">
        <v>3</v>
      </c>
      <c r="G147" s="14">
        <v>3</v>
      </c>
      <c r="H147" s="2">
        <f t="shared" si="12"/>
        <v>1</v>
      </c>
      <c r="I147" s="14">
        <v>27.3333333333333</v>
      </c>
    </row>
    <row r="148" spans="1:9" ht="21" x14ac:dyDescent="0.25">
      <c r="A148" s="13" t="s">
        <v>5</v>
      </c>
      <c r="B148" s="8">
        <v>1</v>
      </c>
      <c r="C148" s="5" t="s">
        <v>281</v>
      </c>
      <c r="D148" s="13" t="s">
        <v>508</v>
      </c>
      <c r="E148" s="13" t="s">
        <v>509</v>
      </c>
      <c r="F148" s="14">
        <v>18</v>
      </c>
      <c r="G148" s="14">
        <v>12</v>
      </c>
      <c r="H148" s="2">
        <f t="shared" si="12"/>
        <v>0.66666666666666663</v>
      </c>
      <c r="I148" s="14">
        <v>28.75</v>
      </c>
    </row>
    <row r="149" spans="1:9" x14ac:dyDescent="0.25">
      <c r="A149" s="13" t="s">
        <v>5</v>
      </c>
      <c r="B149" s="8">
        <v>1</v>
      </c>
      <c r="C149" s="5" t="s">
        <v>281</v>
      </c>
      <c r="D149" s="13" t="s">
        <v>510</v>
      </c>
      <c r="E149" s="13" t="s">
        <v>511</v>
      </c>
      <c r="F149" s="14">
        <v>18</v>
      </c>
      <c r="G149" s="14">
        <v>12</v>
      </c>
      <c r="H149" s="2">
        <f t="shared" si="12"/>
        <v>0.66666666666666663</v>
      </c>
      <c r="I149" s="14">
        <v>28.3333333333333</v>
      </c>
    </row>
    <row r="150" spans="1:9" x14ac:dyDescent="0.25">
      <c r="A150" s="13" t="s">
        <v>5</v>
      </c>
      <c r="B150" s="8">
        <v>1</v>
      </c>
      <c r="C150" s="5" t="s">
        <v>281</v>
      </c>
      <c r="D150" s="13" t="s">
        <v>512</v>
      </c>
      <c r="E150" s="13" t="s">
        <v>513</v>
      </c>
      <c r="F150" s="14">
        <v>18</v>
      </c>
      <c r="G150" s="14">
        <v>11</v>
      </c>
      <c r="H150" s="2">
        <f t="shared" si="12"/>
        <v>0.61111111111111116</v>
      </c>
      <c r="I150" s="14">
        <v>26</v>
      </c>
    </row>
    <row r="151" spans="1:9" x14ac:dyDescent="0.25">
      <c r="A151" s="13" t="s">
        <v>5</v>
      </c>
      <c r="B151" s="8">
        <v>1</v>
      </c>
      <c r="C151" s="5" t="s">
        <v>281</v>
      </c>
      <c r="D151" s="13" t="s">
        <v>514</v>
      </c>
      <c r="E151" s="13" t="s">
        <v>515</v>
      </c>
      <c r="F151" s="14">
        <v>18</v>
      </c>
      <c r="G151" s="14">
        <v>14</v>
      </c>
      <c r="H151" s="2">
        <f t="shared" si="12"/>
        <v>0.77777777777777779</v>
      </c>
      <c r="I151" s="14">
        <v>28.785714285714299</v>
      </c>
    </row>
    <row r="152" spans="1:9" x14ac:dyDescent="0.25">
      <c r="A152" s="13" t="s">
        <v>5</v>
      </c>
      <c r="B152" s="8">
        <v>1</v>
      </c>
      <c r="C152" s="5" t="s">
        <v>281</v>
      </c>
      <c r="D152" s="13" t="s">
        <v>516</v>
      </c>
      <c r="E152" s="13" t="s">
        <v>517</v>
      </c>
      <c r="F152" s="14">
        <v>1</v>
      </c>
      <c r="G152" s="14">
        <v>1</v>
      </c>
      <c r="H152" s="2">
        <f t="shared" si="12"/>
        <v>1</v>
      </c>
      <c r="I152" s="14">
        <v>28</v>
      </c>
    </row>
    <row r="153" spans="1:9" x14ac:dyDescent="0.25">
      <c r="A153" s="13" t="s">
        <v>5</v>
      </c>
      <c r="B153" s="8">
        <v>1</v>
      </c>
      <c r="C153" s="5" t="s">
        <v>281</v>
      </c>
      <c r="D153" s="13" t="s">
        <v>518</v>
      </c>
      <c r="E153" s="13" t="s">
        <v>519</v>
      </c>
      <c r="F153" s="14">
        <v>18</v>
      </c>
      <c r="G153" s="14">
        <v>15</v>
      </c>
      <c r="H153" s="2">
        <f t="shared" si="12"/>
        <v>0.83333333333333337</v>
      </c>
      <c r="I153" s="14">
        <v>28.4</v>
      </c>
    </row>
    <row r="154" spans="1:9" x14ac:dyDescent="0.25">
      <c r="A154" s="13" t="s">
        <v>5</v>
      </c>
      <c r="B154" s="9">
        <v>2</v>
      </c>
      <c r="C154" s="5" t="s">
        <v>282</v>
      </c>
      <c r="D154" s="13" t="s">
        <v>427</v>
      </c>
      <c r="E154" s="13" t="s">
        <v>428</v>
      </c>
      <c r="F154" s="14">
        <v>3</v>
      </c>
      <c r="G154" s="14">
        <v>3</v>
      </c>
      <c r="H154" s="2">
        <f t="shared" ref="H154:H167" si="13">G154/F154</f>
        <v>1</v>
      </c>
      <c r="I154" s="14">
        <v>28</v>
      </c>
    </row>
    <row r="155" spans="1:9" x14ac:dyDescent="0.25">
      <c r="A155" s="13" t="s">
        <v>5</v>
      </c>
      <c r="B155" s="9">
        <v>2</v>
      </c>
      <c r="C155" s="5" t="s">
        <v>282</v>
      </c>
      <c r="D155" s="13" t="s">
        <v>405</v>
      </c>
      <c r="E155" s="13" t="s">
        <v>406</v>
      </c>
      <c r="F155" s="14">
        <v>5</v>
      </c>
      <c r="G155" s="14">
        <v>3</v>
      </c>
      <c r="H155" s="2">
        <f t="shared" si="13"/>
        <v>0.6</v>
      </c>
      <c r="I155" s="14">
        <v>29.3333333333333</v>
      </c>
    </row>
    <row r="156" spans="1:9" x14ac:dyDescent="0.25">
      <c r="A156" s="13" t="s">
        <v>5</v>
      </c>
      <c r="B156" s="9">
        <v>2</v>
      </c>
      <c r="C156" s="5" t="s">
        <v>282</v>
      </c>
      <c r="D156" s="13" t="s">
        <v>409</v>
      </c>
      <c r="E156" s="13" t="s">
        <v>410</v>
      </c>
      <c r="F156" s="14">
        <v>7</v>
      </c>
      <c r="G156" s="14">
        <v>3</v>
      </c>
      <c r="H156" s="2">
        <f t="shared" si="13"/>
        <v>0.42857142857142855</v>
      </c>
      <c r="I156" s="14">
        <v>29</v>
      </c>
    </row>
    <row r="157" spans="1:9" x14ac:dyDescent="0.25">
      <c r="A157" s="13" t="s">
        <v>5</v>
      </c>
      <c r="B157" s="9">
        <v>2</v>
      </c>
      <c r="C157" s="5" t="s">
        <v>282</v>
      </c>
      <c r="D157" s="13" t="s">
        <v>411</v>
      </c>
      <c r="E157" s="13" t="s">
        <v>412</v>
      </c>
      <c r="F157" s="14">
        <v>1</v>
      </c>
      <c r="G157" s="14">
        <v>0</v>
      </c>
      <c r="H157" s="2">
        <f t="shared" si="13"/>
        <v>0</v>
      </c>
      <c r="I157" s="14">
        <v>0</v>
      </c>
    </row>
    <row r="158" spans="1:9" x14ac:dyDescent="0.25">
      <c r="A158" s="13" t="s">
        <v>5</v>
      </c>
      <c r="B158" s="9">
        <v>2</v>
      </c>
      <c r="C158" s="5" t="s">
        <v>282</v>
      </c>
      <c r="D158" s="13" t="s">
        <v>413</v>
      </c>
      <c r="E158" s="13" t="s">
        <v>414</v>
      </c>
      <c r="F158" s="14">
        <v>3</v>
      </c>
      <c r="G158" s="14">
        <v>3</v>
      </c>
      <c r="H158" s="2">
        <f t="shared" si="13"/>
        <v>1</v>
      </c>
      <c r="I158" s="14">
        <v>29.3333333333333</v>
      </c>
    </row>
    <row r="159" spans="1:9" x14ac:dyDescent="0.25">
      <c r="A159" s="13" t="s">
        <v>5</v>
      </c>
      <c r="B159" s="9">
        <v>2</v>
      </c>
      <c r="C159" s="5" t="s">
        <v>282</v>
      </c>
      <c r="D159" s="13" t="s">
        <v>322</v>
      </c>
      <c r="E159" s="13" t="s">
        <v>323</v>
      </c>
      <c r="F159" s="14">
        <v>1</v>
      </c>
      <c r="G159" s="14">
        <v>1</v>
      </c>
      <c r="H159" s="2">
        <f t="shared" si="13"/>
        <v>1</v>
      </c>
      <c r="I159" s="14">
        <v>26</v>
      </c>
    </row>
    <row r="160" spans="1:9" x14ac:dyDescent="0.25">
      <c r="A160" s="13" t="s">
        <v>5</v>
      </c>
      <c r="B160" s="9">
        <v>2</v>
      </c>
      <c r="C160" s="5" t="s">
        <v>282</v>
      </c>
      <c r="D160" s="13" t="s">
        <v>520</v>
      </c>
      <c r="E160" s="13" t="s">
        <v>521</v>
      </c>
      <c r="F160" s="14">
        <v>24</v>
      </c>
      <c r="G160" s="14">
        <v>18</v>
      </c>
      <c r="H160" s="2">
        <f t="shared" si="13"/>
        <v>0.75</v>
      </c>
      <c r="I160" s="14">
        <v>24.8888888888889</v>
      </c>
    </row>
    <row r="161" spans="1:9" x14ac:dyDescent="0.25">
      <c r="A161" s="13" t="s">
        <v>5</v>
      </c>
      <c r="B161" s="9">
        <v>2</v>
      </c>
      <c r="C161" s="5" t="s">
        <v>282</v>
      </c>
      <c r="D161" s="13" t="s">
        <v>221</v>
      </c>
      <c r="E161" s="13" t="s">
        <v>222</v>
      </c>
      <c r="F161" s="14">
        <v>3</v>
      </c>
      <c r="G161" s="14">
        <v>2</v>
      </c>
      <c r="H161" s="2">
        <f t="shared" si="13"/>
        <v>0.66666666666666663</v>
      </c>
      <c r="I161" s="14">
        <v>0</v>
      </c>
    </row>
    <row r="162" spans="1:9" x14ac:dyDescent="0.25">
      <c r="A162" s="13" t="s">
        <v>5</v>
      </c>
      <c r="B162" s="9">
        <v>2</v>
      </c>
      <c r="C162" s="5" t="s">
        <v>282</v>
      </c>
      <c r="D162" s="13" t="s">
        <v>522</v>
      </c>
      <c r="E162" s="13" t="s">
        <v>523</v>
      </c>
      <c r="F162" s="14">
        <v>1</v>
      </c>
      <c r="G162" s="14">
        <v>0</v>
      </c>
      <c r="H162" s="2">
        <f t="shared" si="13"/>
        <v>0</v>
      </c>
      <c r="I162" s="14">
        <v>0</v>
      </c>
    </row>
    <row r="163" spans="1:9" x14ac:dyDescent="0.25">
      <c r="A163" s="13" t="s">
        <v>5</v>
      </c>
      <c r="B163" s="9">
        <v>2</v>
      </c>
      <c r="C163" s="5" t="s">
        <v>282</v>
      </c>
      <c r="D163" s="13" t="s">
        <v>516</v>
      </c>
      <c r="E163" s="13" t="s">
        <v>517</v>
      </c>
      <c r="F163" s="14">
        <v>6</v>
      </c>
      <c r="G163" s="14">
        <v>4</v>
      </c>
      <c r="H163" s="2">
        <f t="shared" si="13"/>
        <v>0.66666666666666663</v>
      </c>
      <c r="I163" s="14">
        <v>28.5</v>
      </c>
    </row>
    <row r="164" spans="1:9" x14ac:dyDescent="0.25">
      <c r="A164" s="13" t="s">
        <v>5</v>
      </c>
      <c r="B164" s="9">
        <v>2</v>
      </c>
      <c r="C164" s="5" t="s">
        <v>282</v>
      </c>
      <c r="D164" s="13" t="s">
        <v>524</v>
      </c>
      <c r="E164" s="13" t="s">
        <v>525</v>
      </c>
      <c r="F164" s="14">
        <v>3</v>
      </c>
      <c r="G164" s="14">
        <v>2</v>
      </c>
      <c r="H164" s="2">
        <f t="shared" si="13"/>
        <v>0.66666666666666663</v>
      </c>
      <c r="I164" s="14">
        <v>27.5</v>
      </c>
    </row>
    <row r="165" spans="1:9" x14ac:dyDescent="0.25">
      <c r="A165" s="13" t="s">
        <v>5</v>
      </c>
      <c r="B165" s="9">
        <v>2</v>
      </c>
      <c r="C165" s="5" t="s">
        <v>282</v>
      </c>
      <c r="D165" s="13" t="s">
        <v>455</v>
      </c>
      <c r="E165" s="13" t="s">
        <v>456</v>
      </c>
      <c r="F165" s="14">
        <v>1</v>
      </c>
      <c r="G165" s="14">
        <v>0</v>
      </c>
      <c r="H165" s="2">
        <f t="shared" si="13"/>
        <v>0</v>
      </c>
      <c r="I165" s="14">
        <v>0</v>
      </c>
    </row>
    <row r="166" spans="1:9" x14ac:dyDescent="0.25">
      <c r="A166" s="13" t="s">
        <v>5</v>
      </c>
      <c r="B166" s="9">
        <v>2</v>
      </c>
      <c r="C166" s="5" t="s">
        <v>282</v>
      </c>
      <c r="D166" s="13" t="s">
        <v>526</v>
      </c>
      <c r="E166" s="13" t="s">
        <v>527</v>
      </c>
      <c r="F166" s="14">
        <v>24</v>
      </c>
      <c r="G166" s="14">
        <v>15</v>
      </c>
      <c r="H166" s="2">
        <f t="shared" si="13"/>
        <v>0.625</v>
      </c>
      <c r="I166" s="14">
        <v>29.266666666666701</v>
      </c>
    </row>
    <row r="167" spans="1:9" x14ac:dyDescent="0.25">
      <c r="A167" s="13" t="s">
        <v>5</v>
      </c>
      <c r="B167" s="9">
        <v>2</v>
      </c>
      <c r="C167" s="5" t="s">
        <v>282</v>
      </c>
      <c r="D167" s="13" t="s">
        <v>528</v>
      </c>
      <c r="E167" s="13" t="s">
        <v>529</v>
      </c>
      <c r="F167" s="14">
        <v>24</v>
      </c>
      <c r="G167" s="14">
        <v>16</v>
      </c>
      <c r="H167" s="2">
        <f t="shared" si="13"/>
        <v>0.66666666666666663</v>
      </c>
      <c r="I167" s="14">
        <v>27.8125</v>
      </c>
    </row>
  </sheetData>
  <autoFilter ref="A1:I167">
    <filterColumn colId="3" showButton="0"/>
  </autoFilter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95"/>
  <sheetViews>
    <sheetView workbookViewId="0">
      <selection activeCell="G197" sqref="G197"/>
    </sheetView>
  </sheetViews>
  <sheetFormatPr defaultRowHeight="15" x14ac:dyDescent="0.25"/>
  <cols>
    <col min="1" max="1" width="44.7109375" customWidth="1"/>
    <col min="2" max="2" width="9.85546875" style="1" customWidth="1"/>
    <col min="3" max="3" width="14.28515625" style="1" customWidth="1"/>
    <col min="4" max="4" width="49" customWidth="1"/>
    <col min="5" max="5" width="12.7109375" customWidth="1"/>
    <col min="6" max="9" width="11.42578125" style="1" customWidth="1"/>
  </cols>
  <sheetData>
    <row r="1" spans="1:9" s="15" customFormat="1" ht="63" customHeight="1" x14ac:dyDescent="0.25">
      <c r="A1" s="6" t="s">
        <v>3</v>
      </c>
      <c r="B1" s="6" t="s">
        <v>4</v>
      </c>
      <c r="C1" s="6" t="s">
        <v>278</v>
      </c>
      <c r="D1" s="7" t="s">
        <v>619</v>
      </c>
      <c r="E1" s="7"/>
      <c r="F1" s="6" t="s">
        <v>0</v>
      </c>
      <c r="G1" s="6" t="s">
        <v>1</v>
      </c>
      <c r="H1" s="6" t="s">
        <v>280</v>
      </c>
      <c r="I1" s="6" t="s">
        <v>2</v>
      </c>
    </row>
    <row r="2" spans="1:9" x14ac:dyDescent="0.25">
      <c r="A2" s="13" t="s">
        <v>5</v>
      </c>
      <c r="B2" s="8">
        <v>1</v>
      </c>
      <c r="C2" s="5" t="s">
        <v>282</v>
      </c>
      <c r="D2" s="13" t="s">
        <v>6</v>
      </c>
      <c r="E2" s="13" t="s">
        <v>7</v>
      </c>
      <c r="F2" s="14">
        <v>58</v>
      </c>
      <c r="G2" s="14">
        <v>28</v>
      </c>
      <c r="H2" s="2">
        <f t="shared" ref="H2:H15" si="0">G2/F2</f>
        <v>0.48275862068965519</v>
      </c>
      <c r="I2" s="14">
        <v>0</v>
      </c>
    </row>
    <row r="3" spans="1:9" x14ac:dyDescent="0.25">
      <c r="A3" s="13" t="s">
        <v>5</v>
      </c>
      <c r="B3" s="8">
        <v>1</v>
      </c>
      <c r="C3" s="5" t="s">
        <v>282</v>
      </c>
      <c r="D3" s="13" t="s">
        <v>8</v>
      </c>
      <c r="E3" s="13" t="s">
        <v>9</v>
      </c>
      <c r="F3" s="14">
        <v>58</v>
      </c>
      <c r="G3" s="14">
        <v>20</v>
      </c>
      <c r="H3" s="2">
        <f t="shared" si="0"/>
        <v>0.34482758620689657</v>
      </c>
      <c r="I3" s="14">
        <v>26.25</v>
      </c>
    </row>
    <row r="4" spans="1:9" x14ac:dyDescent="0.25">
      <c r="A4" s="13" t="s">
        <v>5</v>
      </c>
      <c r="B4" s="8">
        <v>1</v>
      </c>
      <c r="C4" s="5" t="s">
        <v>282</v>
      </c>
      <c r="D4" s="13" t="s">
        <v>12</v>
      </c>
      <c r="E4" s="13" t="s">
        <v>13</v>
      </c>
      <c r="F4" s="14">
        <v>58</v>
      </c>
      <c r="G4" s="14">
        <v>22</v>
      </c>
      <c r="H4" s="2">
        <f t="shared" si="0"/>
        <v>0.37931034482758619</v>
      </c>
      <c r="I4" s="14">
        <v>24.5</v>
      </c>
    </row>
    <row r="5" spans="1:9" x14ac:dyDescent="0.25">
      <c r="A5" s="13" t="s">
        <v>5</v>
      </c>
      <c r="B5" s="8">
        <v>1</v>
      </c>
      <c r="C5" s="5" t="s">
        <v>282</v>
      </c>
      <c r="D5" s="13" t="s">
        <v>14</v>
      </c>
      <c r="E5" s="13" t="s">
        <v>15</v>
      </c>
      <c r="F5" s="14">
        <v>58</v>
      </c>
      <c r="G5" s="14">
        <v>23</v>
      </c>
      <c r="H5" s="2">
        <f t="shared" si="0"/>
        <v>0.39655172413793105</v>
      </c>
      <c r="I5" s="14">
        <v>24.826086956521699</v>
      </c>
    </row>
    <row r="6" spans="1:9" x14ac:dyDescent="0.25">
      <c r="A6" s="13" t="s">
        <v>5</v>
      </c>
      <c r="B6" s="8">
        <v>1</v>
      </c>
      <c r="C6" s="5" t="s">
        <v>282</v>
      </c>
      <c r="D6" s="13" t="s">
        <v>16</v>
      </c>
      <c r="E6" s="13" t="s">
        <v>17</v>
      </c>
      <c r="F6" s="14">
        <v>58</v>
      </c>
      <c r="G6" s="14">
        <v>23</v>
      </c>
      <c r="H6" s="2">
        <f t="shared" si="0"/>
        <v>0.39655172413793105</v>
      </c>
      <c r="I6" s="14">
        <v>25.869565217391301</v>
      </c>
    </row>
    <row r="7" spans="1:9" x14ac:dyDescent="0.25">
      <c r="A7" s="13" t="s">
        <v>5</v>
      </c>
      <c r="B7" s="8">
        <v>1</v>
      </c>
      <c r="C7" s="5" t="s">
        <v>282</v>
      </c>
      <c r="D7" s="13" t="s">
        <v>18</v>
      </c>
      <c r="E7" s="13" t="s">
        <v>19</v>
      </c>
      <c r="F7" s="14">
        <v>58</v>
      </c>
      <c r="G7" s="14">
        <v>23</v>
      </c>
      <c r="H7" s="2">
        <f t="shared" si="0"/>
        <v>0.39655172413793105</v>
      </c>
      <c r="I7" s="14">
        <v>27.521739130434799</v>
      </c>
    </row>
    <row r="8" spans="1:9" x14ac:dyDescent="0.25">
      <c r="A8" s="13" t="s">
        <v>5</v>
      </c>
      <c r="B8" s="8">
        <v>1</v>
      </c>
      <c r="C8" s="5" t="s">
        <v>282</v>
      </c>
      <c r="D8" s="13" t="s">
        <v>20</v>
      </c>
      <c r="E8" s="13" t="s">
        <v>21</v>
      </c>
      <c r="F8" s="14">
        <v>58</v>
      </c>
      <c r="G8" s="14">
        <v>21</v>
      </c>
      <c r="H8" s="2">
        <f t="shared" si="0"/>
        <v>0.36206896551724138</v>
      </c>
      <c r="I8" s="14">
        <v>25.6666666666667</v>
      </c>
    </row>
    <row r="9" spans="1:9" x14ac:dyDescent="0.25">
      <c r="A9" s="13" t="s">
        <v>5</v>
      </c>
      <c r="B9" s="8">
        <v>1</v>
      </c>
      <c r="C9" s="5" t="s">
        <v>282</v>
      </c>
      <c r="D9" s="13" t="s">
        <v>22</v>
      </c>
      <c r="E9" s="13" t="s">
        <v>23</v>
      </c>
      <c r="F9" s="14">
        <v>3</v>
      </c>
      <c r="G9" s="14">
        <v>3</v>
      </c>
      <c r="H9" s="2">
        <f t="shared" si="0"/>
        <v>1</v>
      </c>
      <c r="I9" s="14">
        <v>23.6666666666667</v>
      </c>
    </row>
    <row r="10" spans="1:9" x14ac:dyDescent="0.25">
      <c r="A10" s="13" t="s">
        <v>5</v>
      </c>
      <c r="B10" s="8">
        <v>1</v>
      </c>
      <c r="C10" s="5" t="s">
        <v>282</v>
      </c>
      <c r="D10" s="13" t="s">
        <v>24</v>
      </c>
      <c r="E10" s="13" t="s">
        <v>25</v>
      </c>
      <c r="F10" s="14">
        <v>3</v>
      </c>
      <c r="G10" s="14">
        <v>3</v>
      </c>
      <c r="H10" s="2">
        <f t="shared" si="0"/>
        <v>1</v>
      </c>
      <c r="I10" s="14">
        <v>25.3333333333333</v>
      </c>
    </row>
    <row r="11" spans="1:9" x14ac:dyDescent="0.25">
      <c r="A11" s="13" t="s">
        <v>5</v>
      </c>
      <c r="B11" s="8">
        <v>1</v>
      </c>
      <c r="C11" s="5" t="s">
        <v>282</v>
      </c>
      <c r="D11" s="13" t="s">
        <v>26</v>
      </c>
      <c r="E11" s="13" t="s">
        <v>27</v>
      </c>
      <c r="F11" s="14">
        <v>3</v>
      </c>
      <c r="G11" s="14">
        <v>3</v>
      </c>
      <c r="H11" s="2">
        <f t="shared" si="0"/>
        <v>1</v>
      </c>
      <c r="I11" s="14">
        <v>24.3333333333333</v>
      </c>
    </row>
    <row r="12" spans="1:9" x14ac:dyDescent="0.25">
      <c r="A12" s="13" t="s">
        <v>5</v>
      </c>
      <c r="B12" s="8">
        <v>1</v>
      </c>
      <c r="C12" s="5" t="s">
        <v>282</v>
      </c>
      <c r="D12" s="13" t="s">
        <v>28</v>
      </c>
      <c r="E12" s="13" t="s">
        <v>29</v>
      </c>
      <c r="F12" s="14">
        <v>3</v>
      </c>
      <c r="G12" s="14">
        <v>3</v>
      </c>
      <c r="H12" s="2">
        <f t="shared" si="0"/>
        <v>1</v>
      </c>
      <c r="I12" s="14">
        <v>23.6666666666667</v>
      </c>
    </row>
    <row r="13" spans="1:9" x14ac:dyDescent="0.25">
      <c r="A13" s="13" t="s">
        <v>5</v>
      </c>
      <c r="B13" s="8">
        <v>1</v>
      </c>
      <c r="C13" s="5" t="s">
        <v>282</v>
      </c>
      <c r="D13" s="13" t="s">
        <v>30</v>
      </c>
      <c r="E13" s="13" t="s">
        <v>31</v>
      </c>
      <c r="F13" s="14">
        <v>3</v>
      </c>
      <c r="G13" s="14">
        <v>3</v>
      </c>
      <c r="H13" s="2">
        <f t="shared" si="0"/>
        <v>1</v>
      </c>
      <c r="I13" s="14">
        <v>26.3333333333333</v>
      </c>
    </row>
    <row r="14" spans="1:9" x14ac:dyDescent="0.25">
      <c r="A14" s="13" t="s">
        <v>5</v>
      </c>
      <c r="B14" s="8">
        <v>1</v>
      </c>
      <c r="C14" s="5" t="s">
        <v>282</v>
      </c>
      <c r="D14" s="13" t="s">
        <v>32</v>
      </c>
      <c r="E14" s="13" t="s">
        <v>33</v>
      </c>
      <c r="F14" s="14">
        <v>3</v>
      </c>
      <c r="G14" s="14">
        <v>3</v>
      </c>
      <c r="H14" s="2">
        <f t="shared" si="0"/>
        <v>1</v>
      </c>
      <c r="I14" s="14">
        <v>22.6666666666667</v>
      </c>
    </row>
    <row r="15" spans="1:9" x14ac:dyDescent="0.25">
      <c r="A15" s="13" t="s">
        <v>5</v>
      </c>
      <c r="B15" s="8">
        <v>1</v>
      </c>
      <c r="C15" s="5" t="s">
        <v>282</v>
      </c>
      <c r="D15" s="13" t="s">
        <v>34</v>
      </c>
      <c r="E15" s="13" t="s">
        <v>35</v>
      </c>
      <c r="F15" s="14">
        <v>3</v>
      </c>
      <c r="G15" s="14">
        <v>3</v>
      </c>
      <c r="H15" s="2">
        <f t="shared" si="0"/>
        <v>1</v>
      </c>
      <c r="I15" s="14">
        <v>25</v>
      </c>
    </row>
    <row r="16" spans="1:9" x14ac:dyDescent="0.25">
      <c r="A16" s="13" t="s">
        <v>5</v>
      </c>
      <c r="B16" s="9">
        <v>2</v>
      </c>
      <c r="C16" s="5" t="s">
        <v>283</v>
      </c>
      <c r="D16" s="13" t="s">
        <v>36</v>
      </c>
      <c r="E16" s="13" t="s">
        <v>37</v>
      </c>
      <c r="F16" s="14">
        <v>34</v>
      </c>
      <c r="G16" s="14">
        <v>28</v>
      </c>
      <c r="H16" s="2">
        <f t="shared" ref="H16:H26" si="1">G16/F16</f>
        <v>0.82352941176470584</v>
      </c>
      <c r="I16" s="14">
        <v>24.571428571428601</v>
      </c>
    </row>
    <row r="17" spans="1:9" x14ac:dyDescent="0.25">
      <c r="A17" s="13" t="s">
        <v>5</v>
      </c>
      <c r="B17" s="9">
        <v>2</v>
      </c>
      <c r="C17" s="5" t="s">
        <v>283</v>
      </c>
      <c r="D17" s="13" t="s">
        <v>38</v>
      </c>
      <c r="E17" s="13" t="s">
        <v>39</v>
      </c>
      <c r="F17" s="14">
        <v>31</v>
      </c>
      <c r="G17" s="14">
        <v>11</v>
      </c>
      <c r="H17" s="2">
        <f t="shared" si="1"/>
        <v>0.35483870967741937</v>
      </c>
      <c r="I17" s="14">
        <v>25.727272727272702</v>
      </c>
    </row>
    <row r="18" spans="1:9" x14ac:dyDescent="0.25">
      <c r="A18" s="13" t="s">
        <v>5</v>
      </c>
      <c r="B18" s="9">
        <v>2</v>
      </c>
      <c r="C18" s="5" t="s">
        <v>283</v>
      </c>
      <c r="D18" s="13" t="s">
        <v>40</v>
      </c>
      <c r="E18" s="13" t="s">
        <v>41</v>
      </c>
      <c r="F18" s="14">
        <v>34</v>
      </c>
      <c r="G18" s="14">
        <v>23</v>
      </c>
      <c r="H18" s="2">
        <f t="shared" si="1"/>
        <v>0.67647058823529416</v>
      </c>
      <c r="I18" s="14">
        <v>27.521739130434799</v>
      </c>
    </row>
    <row r="19" spans="1:9" x14ac:dyDescent="0.25">
      <c r="A19" s="13" t="s">
        <v>5</v>
      </c>
      <c r="B19" s="9">
        <v>2</v>
      </c>
      <c r="C19" s="5" t="s">
        <v>283</v>
      </c>
      <c r="D19" s="13" t="s">
        <v>12</v>
      </c>
      <c r="E19" s="13" t="s">
        <v>13</v>
      </c>
      <c r="F19" s="14">
        <v>3</v>
      </c>
      <c r="G19" s="14">
        <v>3</v>
      </c>
      <c r="H19" s="2">
        <f t="shared" si="1"/>
        <v>1</v>
      </c>
      <c r="I19" s="14">
        <v>25.6666666666667</v>
      </c>
    </row>
    <row r="20" spans="1:9" x14ac:dyDescent="0.25">
      <c r="A20" s="13" t="s">
        <v>5</v>
      </c>
      <c r="B20" s="9">
        <v>2</v>
      </c>
      <c r="C20" s="5" t="s">
        <v>283</v>
      </c>
      <c r="D20" s="13" t="s">
        <v>42</v>
      </c>
      <c r="E20" s="13" t="s">
        <v>43</v>
      </c>
      <c r="F20" s="14">
        <v>3</v>
      </c>
      <c r="G20" s="14">
        <v>3</v>
      </c>
      <c r="H20" s="2">
        <f t="shared" si="1"/>
        <v>1</v>
      </c>
      <c r="I20" s="14">
        <v>26</v>
      </c>
    </row>
    <row r="21" spans="1:9" x14ac:dyDescent="0.25">
      <c r="A21" s="13" t="s">
        <v>5</v>
      </c>
      <c r="B21" s="9">
        <v>2</v>
      </c>
      <c r="C21" s="5" t="s">
        <v>283</v>
      </c>
      <c r="D21" s="13" t="s">
        <v>44</v>
      </c>
      <c r="E21" s="13" t="s">
        <v>45</v>
      </c>
      <c r="F21" s="14">
        <v>31</v>
      </c>
      <c r="G21" s="14">
        <v>21</v>
      </c>
      <c r="H21" s="2">
        <f t="shared" si="1"/>
        <v>0.67741935483870963</v>
      </c>
      <c r="I21" s="14">
        <v>28.761904761904798</v>
      </c>
    </row>
    <row r="22" spans="1:9" x14ac:dyDescent="0.25">
      <c r="A22" s="13" t="s">
        <v>5</v>
      </c>
      <c r="B22" s="9">
        <v>2</v>
      </c>
      <c r="C22" s="5" t="s">
        <v>283</v>
      </c>
      <c r="D22" s="13" t="s">
        <v>46</v>
      </c>
      <c r="E22" s="13" t="s">
        <v>47</v>
      </c>
      <c r="F22" s="14">
        <v>31</v>
      </c>
      <c r="G22" s="14">
        <v>20</v>
      </c>
      <c r="H22" s="2">
        <f t="shared" si="1"/>
        <v>0.64516129032258063</v>
      </c>
      <c r="I22" s="14">
        <v>23.25</v>
      </c>
    </row>
    <row r="23" spans="1:9" x14ac:dyDescent="0.25">
      <c r="A23" s="13" t="s">
        <v>5</v>
      </c>
      <c r="B23" s="9">
        <v>2</v>
      </c>
      <c r="C23" s="5" t="s">
        <v>283</v>
      </c>
      <c r="D23" s="13" t="s">
        <v>48</v>
      </c>
      <c r="E23" s="13" t="s">
        <v>49</v>
      </c>
      <c r="F23" s="14">
        <v>31</v>
      </c>
      <c r="G23" s="14">
        <v>16</v>
      </c>
      <c r="H23" s="2">
        <f t="shared" si="1"/>
        <v>0.5161290322580645</v>
      </c>
      <c r="I23" s="14">
        <v>26.875</v>
      </c>
    </row>
    <row r="24" spans="1:9" x14ac:dyDescent="0.25">
      <c r="A24" s="13" t="s">
        <v>5</v>
      </c>
      <c r="B24" s="9">
        <v>2</v>
      </c>
      <c r="C24" s="5" t="s">
        <v>283</v>
      </c>
      <c r="D24" s="13" t="s">
        <v>50</v>
      </c>
      <c r="E24" s="13" t="s">
        <v>51</v>
      </c>
      <c r="F24" s="14">
        <v>34</v>
      </c>
      <c r="G24" s="14">
        <v>18</v>
      </c>
      <c r="H24" s="2">
        <f t="shared" si="1"/>
        <v>0.52941176470588236</v>
      </c>
      <c r="I24" s="14">
        <v>23.5</v>
      </c>
    </row>
    <row r="25" spans="1:9" x14ac:dyDescent="0.25">
      <c r="A25" s="13" t="s">
        <v>5</v>
      </c>
      <c r="B25" s="9">
        <v>2</v>
      </c>
      <c r="C25" s="5" t="s">
        <v>283</v>
      </c>
      <c r="D25" s="13" t="s">
        <v>52</v>
      </c>
      <c r="E25" s="13" t="s">
        <v>53</v>
      </c>
      <c r="F25" s="14">
        <v>3</v>
      </c>
      <c r="G25" s="14">
        <v>3</v>
      </c>
      <c r="H25" s="2">
        <f t="shared" si="1"/>
        <v>1</v>
      </c>
      <c r="I25" s="14">
        <v>26</v>
      </c>
    </row>
    <row r="26" spans="1:9" x14ac:dyDescent="0.25">
      <c r="A26" s="13" t="s">
        <v>5</v>
      </c>
      <c r="B26" s="9">
        <v>2</v>
      </c>
      <c r="C26" s="5" t="s">
        <v>283</v>
      </c>
      <c r="D26" s="13" t="s">
        <v>54</v>
      </c>
      <c r="E26" s="13" t="s">
        <v>55</v>
      </c>
      <c r="F26" s="14">
        <v>3</v>
      </c>
      <c r="G26" s="14">
        <v>3</v>
      </c>
      <c r="H26" s="2">
        <f t="shared" si="1"/>
        <v>1</v>
      </c>
      <c r="I26" s="14">
        <v>26.3333333333333</v>
      </c>
    </row>
    <row r="27" spans="1:9" ht="21" x14ac:dyDescent="0.25">
      <c r="A27" s="13" t="s">
        <v>5</v>
      </c>
      <c r="B27" s="10">
        <v>3</v>
      </c>
      <c r="C27" s="5" t="s">
        <v>620</v>
      </c>
      <c r="D27" s="13" t="s">
        <v>56</v>
      </c>
      <c r="E27" s="13" t="s">
        <v>57</v>
      </c>
      <c r="F27" s="14">
        <v>33</v>
      </c>
      <c r="G27" s="14">
        <v>27</v>
      </c>
      <c r="H27" s="2">
        <f t="shared" ref="H27:H44" si="2">G27/F27</f>
        <v>0.81818181818181823</v>
      </c>
      <c r="I27" s="14">
        <v>25.1111111111111</v>
      </c>
    </row>
    <row r="28" spans="1:9" x14ac:dyDescent="0.25">
      <c r="A28" s="13" t="s">
        <v>5</v>
      </c>
      <c r="B28" s="10">
        <v>3</v>
      </c>
      <c r="C28" s="5" t="s">
        <v>620</v>
      </c>
      <c r="D28" s="13" t="s">
        <v>58</v>
      </c>
      <c r="E28" s="13" t="s">
        <v>59</v>
      </c>
      <c r="F28" s="14">
        <v>8</v>
      </c>
      <c r="G28" s="14">
        <v>6</v>
      </c>
      <c r="H28" s="2">
        <f t="shared" si="2"/>
        <v>0.75</v>
      </c>
      <c r="I28" s="14">
        <v>27</v>
      </c>
    </row>
    <row r="29" spans="1:9" x14ac:dyDescent="0.25">
      <c r="A29" s="13" t="s">
        <v>5</v>
      </c>
      <c r="B29" s="10">
        <v>3</v>
      </c>
      <c r="C29" s="5" t="s">
        <v>620</v>
      </c>
      <c r="D29" s="13" t="s">
        <v>60</v>
      </c>
      <c r="E29" s="13" t="s">
        <v>61</v>
      </c>
      <c r="F29" s="14">
        <v>2</v>
      </c>
      <c r="G29" s="14">
        <v>1</v>
      </c>
      <c r="H29" s="2">
        <f t="shared" si="2"/>
        <v>0.5</v>
      </c>
      <c r="I29" s="14">
        <v>24</v>
      </c>
    </row>
    <row r="30" spans="1:9" x14ac:dyDescent="0.25">
      <c r="A30" s="13" t="s">
        <v>5</v>
      </c>
      <c r="B30" s="10">
        <v>3</v>
      </c>
      <c r="C30" s="5" t="s">
        <v>620</v>
      </c>
      <c r="D30" s="13" t="s">
        <v>62</v>
      </c>
      <c r="E30" s="13" t="s">
        <v>63</v>
      </c>
      <c r="F30" s="14">
        <v>2</v>
      </c>
      <c r="G30" s="14">
        <v>2</v>
      </c>
      <c r="H30" s="2">
        <f t="shared" si="2"/>
        <v>1</v>
      </c>
      <c r="I30" s="14">
        <v>30</v>
      </c>
    </row>
    <row r="31" spans="1:9" x14ac:dyDescent="0.25">
      <c r="A31" s="13" t="s">
        <v>5</v>
      </c>
      <c r="B31" s="10">
        <v>3</v>
      </c>
      <c r="C31" s="5" t="s">
        <v>620</v>
      </c>
      <c r="D31" s="13" t="s">
        <v>64</v>
      </c>
      <c r="E31" s="13" t="s">
        <v>65</v>
      </c>
      <c r="F31" s="14">
        <v>2</v>
      </c>
      <c r="G31" s="14">
        <v>0</v>
      </c>
      <c r="H31" s="2">
        <f t="shared" si="2"/>
        <v>0</v>
      </c>
      <c r="I31" s="14">
        <v>0</v>
      </c>
    </row>
    <row r="32" spans="1:9" x14ac:dyDescent="0.25">
      <c r="A32" s="13" t="s">
        <v>5</v>
      </c>
      <c r="B32" s="10">
        <v>3</v>
      </c>
      <c r="C32" s="5" t="s">
        <v>620</v>
      </c>
      <c r="D32" s="13" t="s">
        <v>200</v>
      </c>
      <c r="E32" s="13" t="s">
        <v>201</v>
      </c>
      <c r="F32" s="14">
        <v>1</v>
      </c>
      <c r="G32" s="14">
        <v>1</v>
      </c>
      <c r="H32" s="2">
        <f t="shared" si="2"/>
        <v>1</v>
      </c>
      <c r="I32" s="14">
        <v>28</v>
      </c>
    </row>
    <row r="33" spans="1:9" x14ac:dyDescent="0.25">
      <c r="A33" s="13" t="s">
        <v>5</v>
      </c>
      <c r="B33" s="10">
        <v>3</v>
      </c>
      <c r="C33" s="5" t="s">
        <v>620</v>
      </c>
      <c r="D33" s="13" t="s">
        <v>68</v>
      </c>
      <c r="E33" s="13" t="s">
        <v>69</v>
      </c>
      <c r="F33" s="14">
        <v>23</v>
      </c>
      <c r="G33" s="14">
        <v>19</v>
      </c>
      <c r="H33" s="2">
        <f t="shared" si="2"/>
        <v>0.82608695652173914</v>
      </c>
      <c r="I33" s="14">
        <v>29.052631578947398</v>
      </c>
    </row>
    <row r="34" spans="1:9" x14ac:dyDescent="0.25">
      <c r="A34" s="13" t="s">
        <v>5</v>
      </c>
      <c r="B34" s="10">
        <v>3</v>
      </c>
      <c r="C34" s="5" t="s">
        <v>620</v>
      </c>
      <c r="D34" s="13" t="s">
        <v>70</v>
      </c>
      <c r="E34" s="13" t="s">
        <v>71</v>
      </c>
      <c r="F34" s="14">
        <v>14</v>
      </c>
      <c r="G34" s="14">
        <v>7</v>
      </c>
      <c r="H34" s="2">
        <f t="shared" si="2"/>
        <v>0.5</v>
      </c>
      <c r="I34" s="14">
        <v>29</v>
      </c>
    </row>
    <row r="35" spans="1:9" x14ac:dyDescent="0.25">
      <c r="A35" s="13" t="s">
        <v>5</v>
      </c>
      <c r="B35" s="10">
        <v>3</v>
      </c>
      <c r="C35" s="5" t="s">
        <v>620</v>
      </c>
      <c r="D35" s="13" t="s">
        <v>72</v>
      </c>
      <c r="E35" s="13" t="s">
        <v>73</v>
      </c>
      <c r="F35" s="14">
        <v>33</v>
      </c>
      <c r="G35" s="14">
        <v>18</v>
      </c>
      <c r="H35" s="2">
        <f t="shared" si="2"/>
        <v>0.54545454545454541</v>
      </c>
      <c r="I35" s="14">
        <v>24</v>
      </c>
    </row>
    <row r="36" spans="1:9" x14ac:dyDescent="0.25">
      <c r="A36" s="13" t="s">
        <v>5</v>
      </c>
      <c r="B36" s="10">
        <v>3</v>
      </c>
      <c r="C36" s="5" t="s">
        <v>620</v>
      </c>
      <c r="D36" s="13" t="s">
        <v>74</v>
      </c>
      <c r="E36" s="13" t="s">
        <v>75</v>
      </c>
      <c r="F36" s="14">
        <v>3</v>
      </c>
      <c r="G36" s="14">
        <v>3</v>
      </c>
      <c r="H36" s="2">
        <f t="shared" si="2"/>
        <v>1</v>
      </c>
      <c r="I36" s="14">
        <v>28.3333333333333</v>
      </c>
    </row>
    <row r="37" spans="1:9" x14ac:dyDescent="0.25">
      <c r="A37" s="13" t="s">
        <v>5</v>
      </c>
      <c r="B37" s="10">
        <v>3</v>
      </c>
      <c r="C37" s="5" t="s">
        <v>620</v>
      </c>
      <c r="D37" s="13" t="s">
        <v>76</v>
      </c>
      <c r="E37" s="13" t="s">
        <v>77</v>
      </c>
      <c r="F37" s="14">
        <v>21</v>
      </c>
      <c r="G37" s="14">
        <v>11</v>
      </c>
      <c r="H37" s="2">
        <f t="shared" si="2"/>
        <v>0.52380952380952384</v>
      </c>
      <c r="I37" s="14">
        <v>25.818181818181799</v>
      </c>
    </row>
    <row r="38" spans="1:9" x14ac:dyDescent="0.25">
      <c r="A38" s="13" t="s">
        <v>5</v>
      </c>
      <c r="B38" s="10">
        <v>3</v>
      </c>
      <c r="C38" s="5" t="s">
        <v>620</v>
      </c>
      <c r="D38" s="13" t="s">
        <v>78</v>
      </c>
      <c r="E38" s="13" t="s">
        <v>79</v>
      </c>
      <c r="F38" s="14">
        <v>33</v>
      </c>
      <c r="G38" s="14">
        <v>25</v>
      </c>
      <c r="H38" s="2">
        <f t="shared" si="2"/>
        <v>0.75757575757575757</v>
      </c>
      <c r="I38" s="14">
        <v>26.2</v>
      </c>
    </row>
    <row r="39" spans="1:9" x14ac:dyDescent="0.25">
      <c r="A39" s="13" t="s">
        <v>5</v>
      </c>
      <c r="B39" s="10">
        <v>3</v>
      </c>
      <c r="C39" s="5" t="s">
        <v>620</v>
      </c>
      <c r="D39" s="13" t="s">
        <v>80</v>
      </c>
      <c r="E39" s="13" t="s">
        <v>81</v>
      </c>
      <c r="F39" s="14">
        <v>33</v>
      </c>
      <c r="G39" s="14">
        <v>16</v>
      </c>
      <c r="H39" s="2">
        <f t="shared" si="2"/>
        <v>0.48484848484848486</v>
      </c>
      <c r="I39" s="14">
        <v>25.9375</v>
      </c>
    </row>
    <row r="40" spans="1:9" x14ac:dyDescent="0.25">
      <c r="A40" s="13" t="s">
        <v>5</v>
      </c>
      <c r="B40" s="10">
        <v>3</v>
      </c>
      <c r="C40" s="5" t="s">
        <v>620</v>
      </c>
      <c r="D40" s="13" t="s">
        <v>82</v>
      </c>
      <c r="E40" s="13" t="s">
        <v>83</v>
      </c>
      <c r="F40" s="14">
        <v>2</v>
      </c>
      <c r="G40" s="14">
        <v>1</v>
      </c>
      <c r="H40" s="2">
        <f t="shared" si="2"/>
        <v>0.5</v>
      </c>
      <c r="I40" s="14">
        <v>25</v>
      </c>
    </row>
    <row r="41" spans="1:9" x14ac:dyDescent="0.25">
      <c r="A41" s="13" t="s">
        <v>5</v>
      </c>
      <c r="B41" s="10">
        <v>3</v>
      </c>
      <c r="C41" s="5" t="s">
        <v>620</v>
      </c>
      <c r="D41" s="13" t="s">
        <v>84</v>
      </c>
      <c r="E41" s="13" t="s">
        <v>85</v>
      </c>
      <c r="F41" s="14">
        <v>33</v>
      </c>
      <c r="G41" s="14">
        <v>11</v>
      </c>
      <c r="H41" s="2">
        <f t="shared" si="2"/>
        <v>0.33333333333333331</v>
      </c>
      <c r="I41" s="14">
        <v>25.545454545454501</v>
      </c>
    </row>
    <row r="42" spans="1:9" x14ac:dyDescent="0.25">
      <c r="A42" s="13" t="s">
        <v>5</v>
      </c>
      <c r="B42" s="10">
        <v>3</v>
      </c>
      <c r="C42" s="5" t="s">
        <v>620</v>
      </c>
      <c r="D42" s="13" t="s">
        <v>86</v>
      </c>
      <c r="E42" s="13" t="s">
        <v>87</v>
      </c>
      <c r="F42" s="14">
        <v>4</v>
      </c>
      <c r="G42" s="14">
        <v>3</v>
      </c>
      <c r="H42" s="2">
        <f t="shared" si="2"/>
        <v>0.75</v>
      </c>
      <c r="I42" s="14">
        <v>0</v>
      </c>
    </row>
    <row r="43" spans="1:9" x14ac:dyDescent="0.25">
      <c r="A43" s="13" t="s">
        <v>5</v>
      </c>
      <c r="B43" s="10">
        <v>3</v>
      </c>
      <c r="C43" s="5" t="s">
        <v>620</v>
      </c>
      <c r="D43" s="13" t="s">
        <v>90</v>
      </c>
      <c r="E43" s="13" t="s">
        <v>91</v>
      </c>
      <c r="F43" s="14">
        <v>4</v>
      </c>
      <c r="G43" s="14">
        <v>0</v>
      </c>
      <c r="H43" s="2">
        <f t="shared" si="2"/>
        <v>0</v>
      </c>
      <c r="I43" s="14">
        <v>0</v>
      </c>
    </row>
    <row r="44" spans="1:9" x14ac:dyDescent="0.25">
      <c r="A44" s="13" t="s">
        <v>5</v>
      </c>
      <c r="B44" s="10">
        <v>3</v>
      </c>
      <c r="C44" s="5" t="s">
        <v>620</v>
      </c>
      <c r="D44" s="13" t="s">
        <v>92</v>
      </c>
      <c r="E44" s="13" t="s">
        <v>93</v>
      </c>
      <c r="F44" s="14">
        <v>3</v>
      </c>
      <c r="G44" s="14">
        <v>3</v>
      </c>
      <c r="H44" s="2">
        <f t="shared" si="2"/>
        <v>1</v>
      </c>
      <c r="I44" s="14">
        <v>23.6666666666667</v>
      </c>
    </row>
    <row r="45" spans="1:9" x14ac:dyDescent="0.25">
      <c r="A45" s="13" t="s">
        <v>96</v>
      </c>
      <c r="B45" s="8">
        <v>1</v>
      </c>
      <c r="C45" s="5" t="s">
        <v>282</v>
      </c>
      <c r="D45" s="13" t="s">
        <v>6</v>
      </c>
      <c r="E45" s="13" t="s">
        <v>7</v>
      </c>
      <c r="F45" s="14">
        <v>152</v>
      </c>
      <c r="G45" s="14">
        <v>59</v>
      </c>
      <c r="H45" s="2">
        <f t="shared" ref="H45:H61" si="3">G45/F45</f>
        <v>0.38815789473684209</v>
      </c>
      <c r="I45" s="14">
        <v>0</v>
      </c>
    </row>
    <row r="46" spans="1:9" x14ac:dyDescent="0.25">
      <c r="A46" s="13" t="s">
        <v>96</v>
      </c>
      <c r="B46" s="8">
        <v>1</v>
      </c>
      <c r="C46" s="5" t="s">
        <v>282</v>
      </c>
      <c r="D46" s="13" t="s">
        <v>8</v>
      </c>
      <c r="E46" s="13" t="s">
        <v>9</v>
      </c>
      <c r="F46" s="14">
        <v>126</v>
      </c>
      <c r="G46" s="14">
        <v>54</v>
      </c>
      <c r="H46" s="2">
        <f t="shared" si="3"/>
        <v>0.42857142857142855</v>
      </c>
      <c r="I46" s="14">
        <v>24.3888888888889</v>
      </c>
    </row>
    <row r="47" spans="1:9" x14ac:dyDescent="0.25">
      <c r="A47" s="13" t="s">
        <v>96</v>
      </c>
      <c r="B47" s="8">
        <v>1</v>
      </c>
      <c r="C47" s="5" t="s">
        <v>282</v>
      </c>
      <c r="D47" s="13" t="s">
        <v>18</v>
      </c>
      <c r="E47" s="13" t="s">
        <v>97</v>
      </c>
      <c r="F47" s="14">
        <v>126</v>
      </c>
      <c r="G47" s="14">
        <v>71</v>
      </c>
      <c r="H47" s="2">
        <f t="shared" si="3"/>
        <v>0.56349206349206349</v>
      </c>
      <c r="I47" s="14">
        <v>25.563380281690101</v>
      </c>
    </row>
    <row r="48" spans="1:9" x14ac:dyDescent="0.25">
      <c r="A48" s="13" t="s">
        <v>96</v>
      </c>
      <c r="B48" s="8">
        <v>1</v>
      </c>
      <c r="C48" s="5" t="s">
        <v>282</v>
      </c>
      <c r="D48" s="13" t="s">
        <v>98</v>
      </c>
      <c r="E48" s="13" t="s">
        <v>99</v>
      </c>
      <c r="F48" s="14">
        <v>130</v>
      </c>
      <c r="G48" s="14">
        <v>85</v>
      </c>
      <c r="H48" s="2">
        <f t="shared" si="3"/>
        <v>0.65384615384615385</v>
      </c>
      <c r="I48" s="14">
        <v>28.6823529411765</v>
      </c>
    </row>
    <row r="49" spans="1:9" x14ac:dyDescent="0.25">
      <c r="A49" s="13" t="s">
        <v>96</v>
      </c>
      <c r="B49" s="8">
        <v>1</v>
      </c>
      <c r="C49" s="5" t="s">
        <v>282</v>
      </c>
      <c r="D49" s="19" t="s">
        <v>100</v>
      </c>
      <c r="E49" s="19" t="s">
        <v>101</v>
      </c>
      <c r="F49" s="14">
        <v>30</v>
      </c>
      <c r="G49" s="14">
        <v>3</v>
      </c>
      <c r="H49" s="18">
        <f t="shared" si="3"/>
        <v>0.1</v>
      </c>
      <c r="I49" s="14">
        <v>26</v>
      </c>
    </row>
    <row r="50" spans="1:9" x14ac:dyDescent="0.25">
      <c r="A50" s="13" t="s">
        <v>96</v>
      </c>
      <c r="B50" s="8">
        <v>1</v>
      </c>
      <c r="C50" s="5" t="s">
        <v>282</v>
      </c>
      <c r="D50" s="13" t="s">
        <v>102</v>
      </c>
      <c r="E50" s="13" t="s">
        <v>103</v>
      </c>
      <c r="F50" s="14">
        <v>152</v>
      </c>
      <c r="G50" s="14">
        <v>111</v>
      </c>
      <c r="H50" s="2">
        <f t="shared" si="3"/>
        <v>0.73026315789473684</v>
      </c>
      <c r="I50" s="14">
        <v>23.279279279279301</v>
      </c>
    </row>
    <row r="51" spans="1:9" x14ac:dyDescent="0.25">
      <c r="A51" s="13" t="s">
        <v>96</v>
      </c>
      <c r="B51" s="8">
        <v>1</v>
      </c>
      <c r="C51" s="5" t="s">
        <v>282</v>
      </c>
      <c r="D51" s="19" t="s">
        <v>44</v>
      </c>
      <c r="E51" s="19" t="s">
        <v>104</v>
      </c>
      <c r="F51" s="14">
        <v>152</v>
      </c>
      <c r="G51" s="14">
        <v>36</v>
      </c>
      <c r="H51" s="18">
        <f t="shared" si="3"/>
        <v>0.23684210526315788</v>
      </c>
      <c r="I51" s="14">
        <v>24.6666666666667</v>
      </c>
    </row>
    <row r="52" spans="1:9" x14ac:dyDescent="0.25">
      <c r="A52" s="13" t="s">
        <v>96</v>
      </c>
      <c r="B52" s="8">
        <v>1</v>
      </c>
      <c r="C52" s="5" t="s">
        <v>282</v>
      </c>
      <c r="D52" s="13" t="s">
        <v>105</v>
      </c>
      <c r="E52" s="13" t="s">
        <v>106</v>
      </c>
      <c r="F52" s="14">
        <v>152</v>
      </c>
      <c r="G52" s="14">
        <v>52</v>
      </c>
      <c r="H52" s="2">
        <f t="shared" si="3"/>
        <v>0.34210526315789475</v>
      </c>
      <c r="I52" s="14">
        <v>23.461538461538499</v>
      </c>
    </row>
    <row r="53" spans="1:9" x14ac:dyDescent="0.25">
      <c r="A53" s="13" t="s">
        <v>96</v>
      </c>
      <c r="B53" s="8">
        <v>1</v>
      </c>
      <c r="C53" s="5" t="s">
        <v>282</v>
      </c>
      <c r="D53" s="13" t="s">
        <v>14</v>
      </c>
      <c r="E53" s="13" t="s">
        <v>15</v>
      </c>
      <c r="F53" s="14">
        <v>152</v>
      </c>
      <c r="G53" s="14">
        <v>57</v>
      </c>
      <c r="H53" s="2">
        <f t="shared" si="3"/>
        <v>0.375</v>
      </c>
      <c r="I53" s="14">
        <v>22.754385964912299</v>
      </c>
    </row>
    <row r="54" spans="1:9" x14ac:dyDescent="0.25">
      <c r="A54" s="13" t="s">
        <v>96</v>
      </c>
      <c r="B54" s="8">
        <v>1</v>
      </c>
      <c r="C54" s="5" t="s">
        <v>282</v>
      </c>
      <c r="D54" s="19" t="s">
        <v>107</v>
      </c>
      <c r="E54" s="19" t="s">
        <v>108</v>
      </c>
      <c r="F54" s="14">
        <v>30</v>
      </c>
      <c r="G54" s="14">
        <v>6</v>
      </c>
      <c r="H54" s="18">
        <f t="shared" si="3"/>
        <v>0.2</v>
      </c>
      <c r="I54" s="14">
        <v>25.6666666666667</v>
      </c>
    </row>
    <row r="55" spans="1:9" x14ac:dyDescent="0.25">
      <c r="A55" s="13" t="s">
        <v>96</v>
      </c>
      <c r="B55" s="8">
        <v>1</v>
      </c>
      <c r="C55" s="5" t="s">
        <v>282</v>
      </c>
      <c r="D55" s="13" t="s">
        <v>22</v>
      </c>
      <c r="E55" s="13" t="s">
        <v>23</v>
      </c>
      <c r="F55" s="14">
        <v>1</v>
      </c>
      <c r="G55" s="14">
        <v>1</v>
      </c>
      <c r="H55" s="2">
        <f t="shared" si="3"/>
        <v>1</v>
      </c>
      <c r="I55" s="14">
        <v>27</v>
      </c>
    </row>
    <row r="56" spans="1:9" x14ac:dyDescent="0.25">
      <c r="A56" s="13" t="s">
        <v>96</v>
      </c>
      <c r="B56" s="8">
        <v>1</v>
      </c>
      <c r="C56" s="5" t="s">
        <v>282</v>
      </c>
      <c r="D56" s="13" t="s">
        <v>24</v>
      </c>
      <c r="E56" s="13" t="s">
        <v>25</v>
      </c>
      <c r="F56" s="14">
        <v>1</v>
      </c>
      <c r="G56" s="14">
        <v>1</v>
      </c>
      <c r="H56" s="2">
        <f t="shared" si="3"/>
        <v>1</v>
      </c>
      <c r="I56" s="14">
        <v>30</v>
      </c>
    </row>
    <row r="57" spans="1:9" x14ac:dyDescent="0.25">
      <c r="A57" s="13" t="s">
        <v>96</v>
      </c>
      <c r="B57" s="8">
        <v>1</v>
      </c>
      <c r="C57" s="5" t="s">
        <v>282</v>
      </c>
      <c r="D57" s="13" t="s">
        <v>28</v>
      </c>
      <c r="E57" s="13" t="s">
        <v>29</v>
      </c>
      <c r="F57" s="14">
        <v>1</v>
      </c>
      <c r="G57" s="14">
        <v>1</v>
      </c>
      <c r="H57" s="2">
        <f t="shared" si="3"/>
        <v>1</v>
      </c>
      <c r="I57" s="14">
        <v>24</v>
      </c>
    </row>
    <row r="58" spans="1:9" x14ac:dyDescent="0.25">
      <c r="A58" s="13" t="s">
        <v>96</v>
      </c>
      <c r="B58" s="8">
        <v>1</v>
      </c>
      <c r="C58" s="5" t="s">
        <v>282</v>
      </c>
      <c r="D58" s="13" t="s">
        <v>30</v>
      </c>
      <c r="E58" s="13" t="s">
        <v>31</v>
      </c>
      <c r="F58" s="14">
        <v>1</v>
      </c>
      <c r="G58" s="14">
        <v>1</v>
      </c>
      <c r="H58" s="2">
        <f t="shared" si="3"/>
        <v>1</v>
      </c>
      <c r="I58" s="14">
        <v>28</v>
      </c>
    </row>
    <row r="59" spans="1:9" x14ac:dyDescent="0.25">
      <c r="A59" s="13" t="s">
        <v>96</v>
      </c>
      <c r="B59" s="8">
        <v>1</v>
      </c>
      <c r="C59" s="5" t="s">
        <v>282</v>
      </c>
      <c r="D59" s="13" t="s">
        <v>32</v>
      </c>
      <c r="E59" s="13" t="s">
        <v>33</v>
      </c>
      <c r="F59" s="14">
        <v>1</v>
      </c>
      <c r="G59" s="14">
        <v>1</v>
      </c>
      <c r="H59" s="2">
        <f t="shared" si="3"/>
        <v>1</v>
      </c>
      <c r="I59" s="14">
        <v>26</v>
      </c>
    </row>
    <row r="60" spans="1:9" x14ac:dyDescent="0.25">
      <c r="A60" s="13" t="s">
        <v>96</v>
      </c>
      <c r="B60" s="8">
        <v>1</v>
      </c>
      <c r="C60" s="5" t="s">
        <v>282</v>
      </c>
      <c r="D60" s="13" t="s">
        <v>34</v>
      </c>
      <c r="E60" s="13" t="s">
        <v>35</v>
      </c>
      <c r="F60" s="14">
        <v>1</v>
      </c>
      <c r="G60" s="14">
        <v>1</v>
      </c>
      <c r="H60" s="2">
        <f t="shared" si="3"/>
        <v>1</v>
      </c>
      <c r="I60" s="14">
        <v>30</v>
      </c>
    </row>
    <row r="61" spans="1:9" x14ac:dyDescent="0.25">
      <c r="A61" s="13" t="s">
        <v>96</v>
      </c>
      <c r="B61" s="8">
        <v>1</v>
      </c>
      <c r="C61" s="5" t="s">
        <v>282</v>
      </c>
      <c r="D61" s="13" t="s">
        <v>564</v>
      </c>
      <c r="E61" s="13" t="s">
        <v>565</v>
      </c>
      <c r="F61" s="14">
        <v>1</v>
      </c>
      <c r="G61" s="14">
        <v>1</v>
      </c>
      <c r="H61" s="2">
        <f t="shared" si="3"/>
        <v>1</v>
      </c>
      <c r="I61" s="14">
        <v>28</v>
      </c>
    </row>
    <row r="62" spans="1:9" x14ac:dyDescent="0.25">
      <c r="A62" s="13" t="s">
        <v>96</v>
      </c>
      <c r="B62" s="9">
        <v>2</v>
      </c>
      <c r="C62" s="5" t="s">
        <v>283</v>
      </c>
      <c r="D62" s="13" t="s">
        <v>109</v>
      </c>
      <c r="E62" s="13" t="s">
        <v>110</v>
      </c>
      <c r="F62" s="14">
        <v>123</v>
      </c>
      <c r="G62" s="14">
        <v>44</v>
      </c>
      <c r="H62" s="2">
        <f t="shared" ref="H62:H77" si="4">G62/F62</f>
        <v>0.35772357723577236</v>
      </c>
      <c r="I62" s="14">
        <v>25.818181818181799</v>
      </c>
    </row>
    <row r="63" spans="1:9" x14ac:dyDescent="0.25">
      <c r="A63" s="13" t="s">
        <v>96</v>
      </c>
      <c r="B63" s="9">
        <v>2</v>
      </c>
      <c r="C63" s="5" t="s">
        <v>283</v>
      </c>
      <c r="D63" s="13" t="s">
        <v>111</v>
      </c>
      <c r="E63" s="13" t="s">
        <v>112</v>
      </c>
      <c r="F63" s="14">
        <v>123</v>
      </c>
      <c r="G63" s="14">
        <v>45</v>
      </c>
      <c r="H63" s="2">
        <f t="shared" si="4"/>
        <v>0.36585365853658536</v>
      </c>
      <c r="I63" s="14">
        <v>27.2</v>
      </c>
    </row>
    <row r="64" spans="1:9" x14ac:dyDescent="0.25">
      <c r="A64" s="13" t="s">
        <v>96</v>
      </c>
      <c r="B64" s="9">
        <v>2</v>
      </c>
      <c r="C64" s="5" t="s">
        <v>283</v>
      </c>
      <c r="D64" s="13" t="s">
        <v>113</v>
      </c>
      <c r="E64" s="13" t="s">
        <v>114</v>
      </c>
      <c r="F64" s="14">
        <v>42</v>
      </c>
      <c r="G64" s="14">
        <v>23</v>
      </c>
      <c r="H64" s="2">
        <f t="shared" si="4"/>
        <v>0.54761904761904767</v>
      </c>
      <c r="I64" s="14">
        <v>27.173913043478301</v>
      </c>
    </row>
    <row r="65" spans="1:9" x14ac:dyDescent="0.25">
      <c r="A65" s="13" t="s">
        <v>96</v>
      </c>
      <c r="B65" s="9">
        <v>2</v>
      </c>
      <c r="C65" s="5" t="s">
        <v>283</v>
      </c>
      <c r="D65" s="13" t="s">
        <v>115</v>
      </c>
      <c r="E65" s="13" t="s">
        <v>116</v>
      </c>
      <c r="F65" s="14">
        <v>1</v>
      </c>
      <c r="G65" s="14">
        <v>1</v>
      </c>
      <c r="H65" s="2">
        <f t="shared" si="4"/>
        <v>1</v>
      </c>
      <c r="I65" s="14">
        <v>25</v>
      </c>
    </row>
    <row r="66" spans="1:9" x14ac:dyDescent="0.25">
      <c r="A66" s="13" t="s">
        <v>96</v>
      </c>
      <c r="B66" s="9">
        <v>2</v>
      </c>
      <c r="C66" s="5" t="s">
        <v>283</v>
      </c>
      <c r="D66" s="13" t="s">
        <v>117</v>
      </c>
      <c r="E66" s="13" t="s">
        <v>118</v>
      </c>
      <c r="F66" s="14">
        <v>2</v>
      </c>
      <c r="G66" s="14">
        <v>1</v>
      </c>
      <c r="H66" s="2">
        <f t="shared" si="4"/>
        <v>0.5</v>
      </c>
      <c r="I66" s="14">
        <v>19</v>
      </c>
    </row>
    <row r="67" spans="1:9" x14ac:dyDescent="0.25">
      <c r="A67" s="13" t="s">
        <v>96</v>
      </c>
      <c r="B67" s="9">
        <v>2</v>
      </c>
      <c r="C67" s="5" t="s">
        <v>283</v>
      </c>
      <c r="D67" s="13" t="s">
        <v>119</v>
      </c>
      <c r="E67" s="13" t="s">
        <v>120</v>
      </c>
      <c r="F67" s="14">
        <v>3</v>
      </c>
      <c r="G67" s="14">
        <v>0</v>
      </c>
      <c r="H67" s="2">
        <f t="shared" si="4"/>
        <v>0</v>
      </c>
      <c r="I67" s="14">
        <v>0</v>
      </c>
    </row>
    <row r="68" spans="1:9" x14ac:dyDescent="0.25">
      <c r="A68" s="13" t="s">
        <v>96</v>
      </c>
      <c r="B68" s="9">
        <v>2</v>
      </c>
      <c r="C68" s="5" t="s">
        <v>283</v>
      </c>
      <c r="D68" s="13" t="s">
        <v>121</v>
      </c>
      <c r="E68" s="13" t="s">
        <v>122</v>
      </c>
      <c r="F68" s="14">
        <v>1</v>
      </c>
      <c r="G68" s="14">
        <v>1</v>
      </c>
      <c r="H68" s="2">
        <f t="shared" si="4"/>
        <v>1</v>
      </c>
      <c r="I68" s="14">
        <v>26</v>
      </c>
    </row>
    <row r="69" spans="1:9" x14ac:dyDescent="0.25">
      <c r="A69" s="13" t="s">
        <v>96</v>
      </c>
      <c r="B69" s="9">
        <v>2</v>
      </c>
      <c r="C69" s="5" t="s">
        <v>283</v>
      </c>
      <c r="D69" s="13" t="s">
        <v>204</v>
      </c>
      <c r="E69" s="13" t="s">
        <v>205</v>
      </c>
      <c r="F69" s="14">
        <v>1</v>
      </c>
      <c r="G69" s="14">
        <v>1</v>
      </c>
      <c r="H69" s="2">
        <f t="shared" si="4"/>
        <v>1</v>
      </c>
      <c r="I69" s="14">
        <v>30</v>
      </c>
    </row>
    <row r="70" spans="1:9" x14ac:dyDescent="0.25">
      <c r="A70" s="13" t="s">
        <v>96</v>
      </c>
      <c r="B70" s="9">
        <v>2</v>
      </c>
      <c r="C70" s="5" t="s">
        <v>283</v>
      </c>
      <c r="D70" s="13" t="s">
        <v>123</v>
      </c>
      <c r="E70" s="13" t="s">
        <v>124</v>
      </c>
      <c r="F70" s="14">
        <v>121</v>
      </c>
      <c r="G70" s="14">
        <v>60</v>
      </c>
      <c r="H70" s="2">
        <f t="shared" si="4"/>
        <v>0.49586776859504134</v>
      </c>
      <c r="I70" s="14">
        <v>25.466666666666701</v>
      </c>
    </row>
    <row r="71" spans="1:9" x14ac:dyDescent="0.25">
      <c r="A71" s="13" t="s">
        <v>96</v>
      </c>
      <c r="B71" s="9">
        <v>2</v>
      </c>
      <c r="C71" s="5" t="s">
        <v>283</v>
      </c>
      <c r="D71" s="13" t="s">
        <v>125</v>
      </c>
      <c r="E71" s="13" t="s">
        <v>126</v>
      </c>
      <c r="F71" s="14">
        <v>122</v>
      </c>
      <c r="G71" s="14">
        <v>52</v>
      </c>
      <c r="H71" s="2">
        <f t="shared" si="4"/>
        <v>0.42622950819672129</v>
      </c>
      <c r="I71" s="14">
        <v>25.673076923076898</v>
      </c>
    </row>
    <row r="72" spans="1:9" x14ac:dyDescent="0.25">
      <c r="A72" s="13" t="s">
        <v>96</v>
      </c>
      <c r="B72" s="9">
        <v>2</v>
      </c>
      <c r="C72" s="5" t="s">
        <v>283</v>
      </c>
      <c r="D72" s="13" t="s">
        <v>127</v>
      </c>
      <c r="E72" s="13" t="s">
        <v>128</v>
      </c>
      <c r="F72" s="14">
        <v>120</v>
      </c>
      <c r="G72" s="14">
        <v>89</v>
      </c>
      <c r="H72" s="2">
        <f t="shared" si="4"/>
        <v>0.7416666666666667</v>
      </c>
      <c r="I72" s="14">
        <v>24.438202247191001</v>
      </c>
    </row>
    <row r="73" spans="1:9" x14ac:dyDescent="0.25">
      <c r="A73" s="13" t="s">
        <v>96</v>
      </c>
      <c r="B73" s="9">
        <v>2</v>
      </c>
      <c r="C73" s="5" t="s">
        <v>283</v>
      </c>
      <c r="D73" s="13" t="s">
        <v>129</v>
      </c>
      <c r="E73" s="13" t="s">
        <v>130</v>
      </c>
      <c r="F73" s="14">
        <v>121</v>
      </c>
      <c r="G73" s="14">
        <v>73</v>
      </c>
      <c r="H73" s="2">
        <f t="shared" si="4"/>
        <v>0.60330578512396693</v>
      </c>
      <c r="I73" s="14">
        <v>24.630136986301402</v>
      </c>
    </row>
    <row r="74" spans="1:9" x14ac:dyDescent="0.25">
      <c r="A74" s="13" t="s">
        <v>96</v>
      </c>
      <c r="B74" s="9">
        <v>2</v>
      </c>
      <c r="C74" s="5" t="s">
        <v>283</v>
      </c>
      <c r="D74" s="13" t="s">
        <v>179</v>
      </c>
      <c r="E74" s="13" t="s">
        <v>180</v>
      </c>
      <c r="F74" s="14">
        <v>5</v>
      </c>
      <c r="G74" s="14">
        <v>0</v>
      </c>
      <c r="H74" s="2">
        <f t="shared" si="4"/>
        <v>0</v>
      </c>
      <c r="I74" s="14">
        <v>0</v>
      </c>
    </row>
    <row r="75" spans="1:9" x14ac:dyDescent="0.25">
      <c r="A75" s="13" t="s">
        <v>96</v>
      </c>
      <c r="B75" s="9">
        <v>2</v>
      </c>
      <c r="C75" s="5" t="s">
        <v>283</v>
      </c>
      <c r="D75" s="13" t="s">
        <v>256</v>
      </c>
      <c r="E75" s="13" t="s">
        <v>257</v>
      </c>
      <c r="F75" s="14">
        <v>1</v>
      </c>
      <c r="G75" s="14">
        <v>1</v>
      </c>
      <c r="H75" s="2">
        <f t="shared" si="4"/>
        <v>1</v>
      </c>
      <c r="I75" s="14">
        <v>30</v>
      </c>
    </row>
    <row r="76" spans="1:9" x14ac:dyDescent="0.25">
      <c r="A76" s="13" t="s">
        <v>96</v>
      </c>
      <c r="B76" s="9">
        <v>2</v>
      </c>
      <c r="C76" s="5" t="s">
        <v>283</v>
      </c>
      <c r="D76" s="13" t="s">
        <v>131</v>
      </c>
      <c r="E76" s="13" t="s">
        <v>132</v>
      </c>
      <c r="F76" s="14">
        <v>123</v>
      </c>
      <c r="G76" s="14">
        <v>44</v>
      </c>
      <c r="H76" s="2">
        <f t="shared" si="4"/>
        <v>0.35772357723577236</v>
      </c>
      <c r="I76" s="14">
        <v>26.681818181818201</v>
      </c>
    </row>
    <row r="77" spans="1:9" x14ac:dyDescent="0.25">
      <c r="A77" s="13" t="s">
        <v>96</v>
      </c>
      <c r="B77" s="9">
        <v>2</v>
      </c>
      <c r="C77" s="5" t="s">
        <v>283</v>
      </c>
      <c r="D77" s="13" t="s">
        <v>133</v>
      </c>
      <c r="E77" s="13" t="s">
        <v>134</v>
      </c>
      <c r="F77" s="14">
        <v>1</v>
      </c>
      <c r="G77" s="14">
        <v>1</v>
      </c>
      <c r="H77" s="2">
        <f t="shared" si="4"/>
        <v>1</v>
      </c>
      <c r="I77" s="14">
        <v>30</v>
      </c>
    </row>
    <row r="78" spans="1:9" x14ac:dyDescent="0.25">
      <c r="A78" s="13" t="s">
        <v>96</v>
      </c>
      <c r="B78" s="10">
        <v>3</v>
      </c>
      <c r="C78" s="5" t="s">
        <v>620</v>
      </c>
      <c r="D78" s="13" t="s">
        <v>135</v>
      </c>
      <c r="E78" s="13" t="s">
        <v>136</v>
      </c>
      <c r="F78" s="14">
        <v>33</v>
      </c>
      <c r="G78" s="14">
        <v>24</v>
      </c>
      <c r="H78" s="2">
        <f t="shared" ref="H78:H102" si="5">G78/F78</f>
        <v>0.72727272727272729</v>
      </c>
      <c r="I78" s="14">
        <v>28.5416666666667</v>
      </c>
    </row>
    <row r="79" spans="1:9" x14ac:dyDescent="0.25">
      <c r="A79" s="13" t="s">
        <v>96</v>
      </c>
      <c r="B79" s="10">
        <v>3</v>
      </c>
      <c r="C79" s="5" t="s">
        <v>620</v>
      </c>
      <c r="D79" s="13" t="s">
        <v>60</v>
      </c>
      <c r="E79" s="13" t="s">
        <v>61</v>
      </c>
      <c r="F79" s="14">
        <v>5</v>
      </c>
      <c r="G79" s="14">
        <v>3</v>
      </c>
      <c r="H79" s="2">
        <f t="shared" si="5"/>
        <v>0.6</v>
      </c>
      <c r="I79" s="14">
        <v>27.6666666666667</v>
      </c>
    </row>
    <row r="80" spans="1:9" x14ac:dyDescent="0.25">
      <c r="A80" s="13" t="s">
        <v>96</v>
      </c>
      <c r="B80" s="10">
        <v>3</v>
      </c>
      <c r="C80" s="5" t="s">
        <v>620</v>
      </c>
      <c r="D80" s="13" t="s">
        <v>137</v>
      </c>
      <c r="E80" s="13" t="s">
        <v>138</v>
      </c>
      <c r="F80" s="14">
        <v>40</v>
      </c>
      <c r="G80" s="14">
        <v>16</v>
      </c>
      <c r="H80" s="2">
        <f t="shared" si="5"/>
        <v>0.4</v>
      </c>
      <c r="I80" s="14">
        <v>28.375</v>
      </c>
    </row>
    <row r="81" spans="1:9" x14ac:dyDescent="0.25">
      <c r="A81" s="13" t="s">
        <v>96</v>
      </c>
      <c r="B81" s="10">
        <v>3</v>
      </c>
      <c r="C81" s="5" t="s">
        <v>620</v>
      </c>
      <c r="D81" s="13" t="s">
        <v>139</v>
      </c>
      <c r="E81" s="13" t="s">
        <v>140</v>
      </c>
      <c r="F81" s="14">
        <v>3</v>
      </c>
      <c r="G81" s="14">
        <v>2</v>
      </c>
      <c r="H81" s="2">
        <f t="shared" si="5"/>
        <v>0.66666666666666663</v>
      </c>
      <c r="I81" s="14">
        <v>26</v>
      </c>
    </row>
    <row r="82" spans="1:9" x14ac:dyDescent="0.25">
      <c r="A82" s="13" t="s">
        <v>96</v>
      </c>
      <c r="B82" s="10">
        <v>3</v>
      </c>
      <c r="C82" s="5" t="s">
        <v>620</v>
      </c>
      <c r="D82" s="19" t="s">
        <v>141</v>
      </c>
      <c r="E82" s="19" t="s">
        <v>142</v>
      </c>
      <c r="F82" s="14">
        <v>61</v>
      </c>
      <c r="G82" s="14">
        <v>9</v>
      </c>
      <c r="H82" s="18">
        <f t="shared" si="5"/>
        <v>0.14754098360655737</v>
      </c>
      <c r="I82" s="14">
        <v>0</v>
      </c>
    </row>
    <row r="83" spans="1:9" x14ac:dyDescent="0.25">
      <c r="A83" s="13" t="s">
        <v>96</v>
      </c>
      <c r="B83" s="10">
        <v>3</v>
      </c>
      <c r="C83" s="5" t="s">
        <v>620</v>
      </c>
      <c r="D83" s="13" t="s">
        <v>147</v>
      </c>
      <c r="E83" s="13" t="s">
        <v>148</v>
      </c>
      <c r="F83" s="14">
        <v>40</v>
      </c>
      <c r="G83" s="14">
        <v>27</v>
      </c>
      <c r="H83" s="2">
        <f t="shared" si="5"/>
        <v>0.67500000000000004</v>
      </c>
      <c r="I83" s="14">
        <v>28.481481481481499</v>
      </c>
    </row>
    <row r="84" spans="1:9" x14ac:dyDescent="0.25">
      <c r="A84" s="13" t="s">
        <v>96</v>
      </c>
      <c r="B84" s="10">
        <v>3</v>
      </c>
      <c r="C84" s="5" t="s">
        <v>620</v>
      </c>
      <c r="D84" s="13" t="s">
        <v>149</v>
      </c>
      <c r="E84" s="13" t="s">
        <v>150</v>
      </c>
      <c r="F84" s="14">
        <v>2</v>
      </c>
      <c r="G84" s="14">
        <v>0</v>
      </c>
      <c r="H84" s="2">
        <f t="shared" si="5"/>
        <v>0</v>
      </c>
      <c r="I84" s="14">
        <v>0</v>
      </c>
    </row>
    <row r="85" spans="1:9" x14ac:dyDescent="0.25">
      <c r="A85" s="13" t="s">
        <v>96</v>
      </c>
      <c r="B85" s="10">
        <v>3</v>
      </c>
      <c r="C85" s="5" t="s">
        <v>620</v>
      </c>
      <c r="D85" s="13" t="s">
        <v>151</v>
      </c>
      <c r="E85" s="13" t="s">
        <v>152</v>
      </c>
      <c r="F85" s="14">
        <v>9</v>
      </c>
      <c r="G85" s="14">
        <v>0</v>
      </c>
      <c r="H85" s="2">
        <f t="shared" si="5"/>
        <v>0</v>
      </c>
      <c r="I85" s="14">
        <v>0</v>
      </c>
    </row>
    <row r="86" spans="1:9" x14ac:dyDescent="0.25">
      <c r="A86" s="13" t="s">
        <v>96</v>
      </c>
      <c r="B86" s="10">
        <v>3</v>
      </c>
      <c r="C86" s="5" t="s">
        <v>620</v>
      </c>
      <c r="D86" s="13" t="s">
        <v>40</v>
      </c>
      <c r="E86" s="13" t="s">
        <v>41</v>
      </c>
      <c r="F86" s="14">
        <v>6</v>
      </c>
      <c r="G86" s="14">
        <v>2</v>
      </c>
      <c r="H86" s="2">
        <f t="shared" si="5"/>
        <v>0.33333333333333331</v>
      </c>
      <c r="I86" s="14">
        <v>26.5</v>
      </c>
    </row>
    <row r="87" spans="1:9" x14ac:dyDescent="0.25">
      <c r="A87" s="13" t="s">
        <v>96</v>
      </c>
      <c r="B87" s="10">
        <v>3</v>
      </c>
      <c r="C87" s="5" t="s">
        <v>620</v>
      </c>
      <c r="D87" s="13" t="s">
        <v>155</v>
      </c>
      <c r="E87" s="13" t="s">
        <v>156</v>
      </c>
      <c r="F87" s="14">
        <v>9</v>
      </c>
      <c r="G87" s="14">
        <v>4</v>
      </c>
      <c r="H87" s="2">
        <f t="shared" si="5"/>
        <v>0.44444444444444442</v>
      </c>
      <c r="I87" s="14">
        <v>0</v>
      </c>
    </row>
    <row r="88" spans="1:9" x14ac:dyDescent="0.25">
      <c r="A88" s="13" t="s">
        <v>96</v>
      </c>
      <c r="B88" s="10">
        <v>3</v>
      </c>
      <c r="C88" s="5" t="s">
        <v>620</v>
      </c>
      <c r="D88" s="19" t="s">
        <v>159</v>
      </c>
      <c r="E88" s="19" t="s">
        <v>160</v>
      </c>
      <c r="F88" s="14">
        <v>40</v>
      </c>
      <c r="G88" s="14">
        <v>11</v>
      </c>
      <c r="H88" s="18">
        <f t="shared" si="5"/>
        <v>0.27500000000000002</v>
      </c>
      <c r="I88" s="14">
        <v>26.272727272727298</v>
      </c>
    </row>
    <row r="89" spans="1:9" x14ac:dyDescent="0.25">
      <c r="A89" s="13" t="s">
        <v>96</v>
      </c>
      <c r="B89" s="10">
        <v>3</v>
      </c>
      <c r="C89" s="5" t="s">
        <v>620</v>
      </c>
      <c r="D89" s="13" t="s">
        <v>161</v>
      </c>
      <c r="E89" s="13" t="s">
        <v>162</v>
      </c>
      <c r="F89" s="14">
        <v>69</v>
      </c>
      <c r="G89" s="14">
        <v>24</v>
      </c>
      <c r="H89" s="2">
        <f t="shared" si="5"/>
        <v>0.34782608695652173</v>
      </c>
      <c r="I89" s="14">
        <v>25.9166666666667</v>
      </c>
    </row>
    <row r="90" spans="1:9" x14ac:dyDescent="0.25">
      <c r="A90" s="13" t="s">
        <v>96</v>
      </c>
      <c r="B90" s="10">
        <v>3</v>
      </c>
      <c r="C90" s="5" t="s">
        <v>620</v>
      </c>
      <c r="D90" s="13" t="s">
        <v>246</v>
      </c>
      <c r="E90" s="13" t="s">
        <v>247</v>
      </c>
      <c r="F90" s="14">
        <v>1</v>
      </c>
      <c r="G90" s="14">
        <v>1</v>
      </c>
      <c r="H90" s="2">
        <f t="shared" si="5"/>
        <v>1</v>
      </c>
      <c r="I90" s="14">
        <v>28</v>
      </c>
    </row>
    <row r="91" spans="1:9" x14ac:dyDescent="0.25">
      <c r="A91" s="13" t="s">
        <v>96</v>
      </c>
      <c r="B91" s="10">
        <v>3</v>
      </c>
      <c r="C91" s="5" t="s">
        <v>620</v>
      </c>
      <c r="D91" s="13" t="s">
        <v>163</v>
      </c>
      <c r="E91" s="13" t="s">
        <v>164</v>
      </c>
      <c r="F91" s="14">
        <v>16</v>
      </c>
      <c r="G91" s="14">
        <v>9</v>
      </c>
      <c r="H91" s="2">
        <f t="shared" si="5"/>
        <v>0.5625</v>
      </c>
      <c r="I91" s="14">
        <v>29.5555555555556</v>
      </c>
    </row>
    <row r="92" spans="1:9" x14ac:dyDescent="0.25">
      <c r="A92" s="13" t="s">
        <v>96</v>
      </c>
      <c r="B92" s="10">
        <v>3</v>
      </c>
      <c r="C92" s="5" t="s">
        <v>620</v>
      </c>
      <c r="D92" s="13" t="s">
        <v>165</v>
      </c>
      <c r="E92" s="13" t="s">
        <v>166</v>
      </c>
      <c r="F92" s="14">
        <v>50</v>
      </c>
      <c r="G92" s="14">
        <v>38</v>
      </c>
      <c r="H92" s="2">
        <f t="shared" si="5"/>
        <v>0.76</v>
      </c>
      <c r="I92" s="14">
        <v>28.210526315789501</v>
      </c>
    </row>
    <row r="93" spans="1:9" x14ac:dyDescent="0.25">
      <c r="A93" s="13" t="s">
        <v>96</v>
      </c>
      <c r="B93" s="10">
        <v>3</v>
      </c>
      <c r="C93" s="5" t="s">
        <v>620</v>
      </c>
      <c r="D93" s="13" t="s">
        <v>167</v>
      </c>
      <c r="E93" s="13" t="s">
        <v>168</v>
      </c>
      <c r="F93" s="14">
        <v>13</v>
      </c>
      <c r="G93" s="14">
        <v>6</v>
      </c>
      <c r="H93" s="2">
        <f t="shared" si="5"/>
        <v>0.46153846153846156</v>
      </c>
      <c r="I93" s="14">
        <v>27.6666666666667</v>
      </c>
    </row>
    <row r="94" spans="1:9" x14ac:dyDescent="0.25">
      <c r="A94" s="13" t="s">
        <v>96</v>
      </c>
      <c r="B94" s="10">
        <v>3</v>
      </c>
      <c r="C94" s="5" t="s">
        <v>620</v>
      </c>
      <c r="D94" s="13" t="s">
        <v>173</v>
      </c>
      <c r="E94" s="13" t="s">
        <v>174</v>
      </c>
      <c r="F94" s="14">
        <v>106</v>
      </c>
      <c r="G94" s="14">
        <v>65</v>
      </c>
      <c r="H94" s="2">
        <f t="shared" si="5"/>
        <v>0.6132075471698113</v>
      </c>
      <c r="I94" s="14">
        <v>27.4</v>
      </c>
    </row>
    <row r="95" spans="1:9" x14ac:dyDescent="0.25">
      <c r="A95" s="13" t="s">
        <v>96</v>
      </c>
      <c r="B95" s="10">
        <v>3</v>
      </c>
      <c r="C95" s="5" t="s">
        <v>620</v>
      </c>
      <c r="D95" s="13" t="s">
        <v>566</v>
      </c>
      <c r="E95" s="13" t="s">
        <v>567</v>
      </c>
      <c r="F95" s="14">
        <v>1</v>
      </c>
      <c r="G95" s="14">
        <v>1</v>
      </c>
      <c r="H95" s="2">
        <f t="shared" si="5"/>
        <v>1</v>
      </c>
      <c r="I95" s="14">
        <v>0</v>
      </c>
    </row>
    <row r="96" spans="1:9" x14ac:dyDescent="0.25">
      <c r="A96" s="13" t="s">
        <v>96</v>
      </c>
      <c r="B96" s="10">
        <v>3</v>
      </c>
      <c r="C96" s="5" t="s">
        <v>620</v>
      </c>
      <c r="D96" s="13" t="s">
        <v>86</v>
      </c>
      <c r="E96" s="13" t="s">
        <v>87</v>
      </c>
      <c r="F96" s="14">
        <v>26</v>
      </c>
      <c r="G96" s="14">
        <v>14</v>
      </c>
      <c r="H96" s="2">
        <f t="shared" si="5"/>
        <v>0.53846153846153844</v>
      </c>
      <c r="I96" s="14">
        <v>0</v>
      </c>
    </row>
    <row r="97" spans="1:9" x14ac:dyDescent="0.25">
      <c r="A97" s="13" t="s">
        <v>96</v>
      </c>
      <c r="B97" s="10">
        <v>3</v>
      </c>
      <c r="C97" s="5" t="s">
        <v>620</v>
      </c>
      <c r="D97" s="13" t="s">
        <v>177</v>
      </c>
      <c r="E97" s="13" t="s">
        <v>178</v>
      </c>
      <c r="F97" s="14">
        <v>69</v>
      </c>
      <c r="G97" s="14">
        <v>31</v>
      </c>
      <c r="H97" s="2">
        <f t="shared" si="5"/>
        <v>0.44927536231884058</v>
      </c>
      <c r="I97" s="14">
        <v>25.806451612903199</v>
      </c>
    </row>
    <row r="98" spans="1:9" x14ac:dyDescent="0.25">
      <c r="A98" s="13" t="s">
        <v>96</v>
      </c>
      <c r="B98" s="10">
        <v>3</v>
      </c>
      <c r="C98" s="5" t="s">
        <v>620</v>
      </c>
      <c r="D98" s="13" t="s">
        <v>179</v>
      </c>
      <c r="E98" s="13" t="s">
        <v>180</v>
      </c>
      <c r="F98" s="14">
        <v>1</v>
      </c>
      <c r="G98" s="14">
        <v>0</v>
      </c>
      <c r="H98" s="2">
        <f t="shared" si="5"/>
        <v>0</v>
      </c>
      <c r="I98" s="14">
        <v>0</v>
      </c>
    </row>
    <row r="99" spans="1:9" x14ac:dyDescent="0.25">
      <c r="A99" s="13" t="s">
        <v>96</v>
      </c>
      <c r="B99" s="10">
        <v>3</v>
      </c>
      <c r="C99" s="5" t="s">
        <v>620</v>
      </c>
      <c r="D99" s="13" t="s">
        <v>181</v>
      </c>
      <c r="E99" s="13" t="s">
        <v>182</v>
      </c>
      <c r="F99" s="14">
        <v>37</v>
      </c>
      <c r="G99" s="14">
        <v>27</v>
      </c>
      <c r="H99" s="2">
        <f t="shared" si="5"/>
        <v>0.72972972972972971</v>
      </c>
      <c r="I99" s="14">
        <v>28.6666666666667</v>
      </c>
    </row>
    <row r="100" spans="1:9" x14ac:dyDescent="0.25">
      <c r="A100" s="13" t="s">
        <v>96</v>
      </c>
      <c r="B100" s="10">
        <v>3</v>
      </c>
      <c r="C100" s="5" t="s">
        <v>620</v>
      </c>
      <c r="D100" s="13" t="s">
        <v>183</v>
      </c>
      <c r="E100" s="13" t="s">
        <v>184</v>
      </c>
      <c r="F100" s="14">
        <v>69</v>
      </c>
      <c r="G100" s="14">
        <v>26</v>
      </c>
      <c r="H100" s="2">
        <f t="shared" si="5"/>
        <v>0.37681159420289856</v>
      </c>
      <c r="I100" s="14">
        <v>27.192307692307701</v>
      </c>
    </row>
    <row r="101" spans="1:9" x14ac:dyDescent="0.25">
      <c r="A101" s="13" t="s">
        <v>96</v>
      </c>
      <c r="B101" s="10">
        <v>3</v>
      </c>
      <c r="C101" s="5" t="s">
        <v>620</v>
      </c>
      <c r="D101" s="13" t="s">
        <v>185</v>
      </c>
      <c r="E101" s="13" t="s">
        <v>186</v>
      </c>
      <c r="F101" s="14">
        <v>23</v>
      </c>
      <c r="G101" s="14">
        <v>13</v>
      </c>
      <c r="H101" s="2">
        <f t="shared" si="5"/>
        <v>0.56521739130434778</v>
      </c>
      <c r="I101" s="14">
        <v>27.461538461538499</v>
      </c>
    </row>
    <row r="102" spans="1:9" x14ac:dyDescent="0.25">
      <c r="A102" s="13" t="s">
        <v>96</v>
      </c>
      <c r="B102" s="10">
        <v>3</v>
      </c>
      <c r="C102" s="5" t="s">
        <v>620</v>
      </c>
      <c r="D102" s="13" t="s">
        <v>187</v>
      </c>
      <c r="E102" s="13" t="s">
        <v>188</v>
      </c>
      <c r="F102" s="14">
        <v>17</v>
      </c>
      <c r="G102" s="14">
        <v>7</v>
      </c>
      <c r="H102" s="2">
        <f t="shared" si="5"/>
        <v>0.41176470588235292</v>
      </c>
      <c r="I102" s="14">
        <v>28.571428571428601</v>
      </c>
    </row>
    <row r="103" spans="1:9" x14ac:dyDescent="0.25">
      <c r="A103" s="13" t="s">
        <v>189</v>
      </c>
      <c r="B103" s="8">
        <v>1</v>
      </c>
      <c r="C103" s="5" t="s">
        <v>282</v>
      </c>
      <c r="D103" s="13" t="s">
        <v>6</v>
      </c>
      <c r="E103" s="13" t="s">
        <v>7</v>
      </c>
      <c r="F103" s="14">
        <v>100</v>
      </c>
      <c r="G103" s="14">
        <v>59</v>
      </c>
      <c r="H103" s="2">
        <f t="shared" ref="H103:H116" si="6">G103/F103</f>
        <v>0.59</v>
      </c>
      <c r="I103" s="14">
        <v>0</v>
      </c>
    </row>
    <row r="104" spans="1:9" x14ac:dyDescent="0.25">
      <c r="A104" s="13" t="s">
        <v>189</v>
      </c>
      <c r="B104" s="8">
        <v>1</v>
      </c>
      <c r="C104" s="5" t="s">
        <v>282</v>
      </c>
      <c r="D104" s="19" t="s">
        <v>8</v>
      </c>
      <c r="E104" s="19" t="s">
        <v>9</v>
      </c>
      <c r="F104" s="14">
        <v>100</v>
      </c>
      <c r="G104" s="14">
        <v>26</v>
      </c>
      <c r="H104" s="18">
        <f t="shared" si="6"/>
        <v>0.26</v>
      </c>
      <c r="I104" s="14">
        <v>26.192307692307701</v>
      </c>
    </row>
    <row r="105" spans="1:9" x14ac:dyDescent="0.25">
      <c r="A105" s="13" t="s">
        <v>189</v>
      </c>
      <c r="B105" s="8">
        <v>1</v>
      </c>
      <c r="C105" s="5" t="s">
        <v>282</v>
      </c>
      <c r="D105" s="13" t="s">
        <v>192</v>
      </c>
      <c r="E105" s="13" t="s">
        <v>193</v>
      </c>
      <c r="F105" s="14">
        <v>100</v>
      </c>
      <c r="G105" s="14">
        <v>48</v>
      </c>
      <c r="H105" s="2">
        <f t="shared" si="6"/>
        <v>0.48</v>
      </c>
      <c r="I105" s="14">
        <v>22.2916666666667</v>
      </c>
    </row>
    <row r="106" spans="1:9" x14ac:dyDescent="0.25">
      <c r="A106" s="13" t="s">
        <v>189</v>
      </c>
      <c r="B106" s="8">
        <v>1</v>
      </c>
      <c r="C106" s="5" t="s">
        <v>282</v>
      </c>
      <c r="D106" s="13" t="s">
        <v>194</v>
      </c>
      <c r="E106" s="13" t="s">
        <v>195</v>
      </c>
      <c r="F106" s="14">
        <v>100</v>
      </c>
      <c r="G106" s="14">
        <v>41</v>
      </c>
      <c r="H106" s="2">
        <f t="shared" si="6"/>
        <v>0.41</v>
      </c>
      <c r="I106" s="14">
        <v>25.804878048780498</v>
      </c>
    </row>
    <row r="107" spans="1:9" x14ac:dyDescent="0.25">
      <c r="A107" s="13" t="s">
        <v>189</v>
      </c>
      <c r="B107" s="8">
        <v>1</v>
      </c>
      <c r="C107" s="5" t="s">
        <v>282</v>
      </c>
      <c r="D107" s="13" t="s">
        <v>196</v>
      </c>
      <c r="E107" s="13" t="s">
        <v>197</v>
      </c>
      <c r="F107" s="14">
        <v>100</v>
      </c>
      <c r="G107" s="14">
        <v>51</v>
      </c>
      <c r="H107" s="2">
        <f t="shared" si="6"/>
        <v>0.51</v>
      </c>
      <c r="I107" s="14">
        <v>21.960784313725501</v>
      </c>
    </row>
    <row r="108" spans="1:9" x14ac:dyDescent="0.25">
      <c r="A108" s="13" t="s">
        <v>189</v>
      </c>
      <c r="B108" s="8">
        <v>1</v>
      </c>
      <c r="C108" s="5" t="s">
        <v>282</v>
      </c>
      <c r="D108" s="13" t="s">
        <v>12</v>
      </c>
      <c r="E108" s="13" t="s">
        <v>13</v>
      </c>
      <c r="F108" s="14">
        <v>100</v>
      </c>
      <c r="G108" s="14">
        <v>52</v>
      </c>
      <c r="H108" s="2">
        <f t="shared" si="6"/>
        <v>0.52</v>
      </c>
      <c r="I108" s="14">
        <v>25.25</v>
      </c>
    </row>
    <row r="109" spans="1:9" x14ac:dyDescent="0.25">
      <c r="A109" s="13" t="s">
        <v>189</v>
      </c>
      <c r="B109" s="8">
        <v>1</v>
      </c>
      <c r="C109" s="5" t="s">
        <v>282</v>
      </c>
      <c r="D109" s="13" t="s">
        <v>14</v>
      </c>
      <c r="E109" s="13" t="s">
        <v>15</v>
      </c>
      <c r="F109" s="14">
        <v>100</v>
      </c>
      <c r="G109" s="14">
        <v>50</v>
      </c>
      <c r="H109" s="2">
        <f t="shared" si="6"/>
        <v>0.5</v>
      </c>
      <c r="I109" s="14">
        <v>24.44</v>
      </c>
    </row>
    <row r="110" spans="1:9" x14ac:dyDescent="0.25">
      <c r="A110" s="13" t="s">
        <v>189</v>
      </c>
      <c r="B110" s="8">
        <v>1</v>
      </c>
      <c r="C110" s="5" t="s">
        <v>282</v>
      </c>
      <c r="D110" s="13" t="s">
        <v>22</v>
      </c>
      <c r="E110" s="13" t="s">
        <v>23</v>
      </c>
      <c r="F110" s="14">
        <v>1</v>
      </c>
      <c r="G110" s="14">
        <v>1</v>
      </c>
      <c r="H110" s="2">
        <f t="shared" si="6"/>
        <v>1</v>
      </c>
      <c r="I110" s="14">
        <v>25</v>
      </c>
    </row>
    <row r="111" spans="1:9" x14ac:dyDescent="0.25">
      <c r="A111" s="13" t="s">
        <v>189</v>
      </c>
      <c r="B111" s="8">
        <v>1</v>
      </c>
      <c r="C111" s="5" t="s">
        <v>282</v>
      </c>
      <c r="D111" s="13" t="s">
        <v>24</v>
      </c>
      <c r="E111" s="13" t="s">
        <v>25</v>
      </c>
      <c r="F111" s="14">
        <v>1</v>
      </c>
      <c r="G111" s="14">
        <v>1</v>
      </c>
      <c r="H111" s="2">
        <f t="shared" si="6"/>
        <v>1</v>
      </c>
      <c r="I111" s="14">
        <v>30</v>
      </c>
    </row>
    <row r="112" spans="1:9" x14ac:dyDescent="0.25">
      <c r="A112" s="13" t="s">
        <v>189</v>
      </c>
      <c r="B112" s="8">
        <v>1</v>
      </c>
      <c r="C112" s="5" t="s">
        <v>282</v>
      </c>
      <c r="D112" s="13" t="s">
        <v>198</v>
      </c>
      <c r="E112" s="13" t="s">
        <v>199</v>
      </c>
      <c r="F112" s="14">
        <v>1</v>
      </c>
      <c r="G112" s="14">
        <v>1</v>
      </c>
      <c r="H112" s="2">
        <f t="shared" si="6"/>
        <v>1</v>
      </c>
      <c r="I112" s="14">
        <v>30</v>
      </c>
    </row>
    <row r="113" spans="1:9" x14ac:dyDescent="0.25">
      <c r="A113" s="13" t="s">
        <v>189</v>
      </c>
      <c r="B113" s="8">
        <v>1</v>
      </c>
      <c r="C113" s="5" t="s">
        <v>282</v>
      </c>
      <c r="D113" s="13" t="s">
        <v>28</v>
      </c>
      <c r="E113" s="13" t="s">
        <v>29</v>
      </c>
      <c r="F113" s="14">
        <v>1</v>
      </c>
      <c r="G113" s="14">
        <v>1</v>
      </c>
      <c r="H113" s="2">
        <f t="shared" si="6"/>
        <v>1</v>
      </c>
      <c r="I113" s="14">
        <v>26</v>
      </c>
    </row>
    <row r="114" spans="1:9" x14ac:dyDescent="0.25">
      <c r="A114" s="13" t="s">
        <v>189</v>
      </c>
      <c r="B114" s="8">
        <v>1</v>
      </c>
      <c r="C114" s="5" t="s">
        <v>282</v>
      </c>
      <c r="D114" s="13" t="s">
        <v>30</v>
      </c>
      <c r="E114" s="13" t="s">
        <v>31</v>
      </c>
      <c r="F114" s="14">
        <v>1</v>
      </c>
      <c r="G114" s="14">
        <v>1</v>
      </c>
      <c r="H114" s="2">
        <f t="shared" si="6"/>
        <v>1</v>
      </c>
      <c r="I114" s="14">
        <v>30</v>
      </c>
    </row>
    <row r="115" spans="1:9" x14ac:dyDescent="0.25">
      <c r="A115" s="13" t="s">
        <v>189</v>
      </c>
      <c r="B115" s="8">
        <v>1</v>
      </c>
      <c r="C115" s="5" t="s">
        <v>282</v>
      </c>
      <c r="D115" s="13" t="s">
        <v>32</v>
      </c>
      <c r="E115" s="13" t="s">
        <v>33</v>
      </c>
      <c r="F115" s="14">
        <v>1</v>
      </c>
      <c r="G115" s="14">
        <v>1</v>
      </c>
      <c r="H115" s="2">
        <f t="shared" si="6"/>
        <v>1</v>
      </c>
      <c r="I115" s="14">
        <v>28</v>
      </c>
    </row>
    <row r="116" spans="1:9" x14ac:dyDescent="0.25">
      <c r="A116" s="13" t="s">
        <v>189</v>
      </c>
      <c r="B116" s="8">
        <v>1</v>
      </c>
      <c r="C116" s="5" t="s">
        <v>282</v>
      </c>
      <c r="D116" s="13" t="s">
        <v>34</v>
      </c>
      <c r="E116" s="13" t="s">
        <v>35</v>
      </c>
      <c r="F116" s="14">
        <v>1</v>
      </c>
      <c r="G116" s="14">
        <v>1</v>
      </c>
      <c r="H116" s="2">
        <f t="shared" si="6"/>
        <v>1</v>
      </c>
      <c r="I116" s="14">
        <v>30</v>
      </c>
    </row>
    <row r="117" spans="1:9" x14ac:dyDescent="0.25">
      <c r="A117" s="13" t="s">
        <v>189</v>
      </c>
      <c r="B117" s="9">
        <v>2</v>
      </c>
      <c r="C117" s="5" t="s">
        <v>283</v>
      </c>
      <c r="D117" s="13" t="s">
        <v>12</v>
      </c>
      <c r="E117" s="13" t="s">
        <v>13</v>
      </c>
      <c r="F117" s="14">
        <v>1</v>
      </c>
      <c r="G117" s="14">
        <v>1</v>
      </c>
      <c r="H117" s="2">
        <f t="shared" ref="H117:H129" si="7">G117/F117</f>
        <v>1</v>
      </c>
      <c r="I117" s="14">
        <v>28</v>
      </c>
    </row>
    <row r="118" spans="1:9" x14ac:dyDescent="0.25">
      <c r="A118" s="13" t="s">
        <v>189</v>
      </c>
      <c r="B118" s="9">
        <v>2</v>
      </c>
      <c r="C118" s="5" t="s">
        <v>283</v>
      </c>
      <c r="D118" s="13" t="s">
        <v>42</v>
      </c>
      <c r="E118" s="13" t="s">
        <v>43</v>
      </c>
      <c r="F118" s="14">
        <v>1</v>
      </c>
      <c r="G118" s="14">
        <v>1</v>
      </c>
      <c r="H118" s="2">
        <f t="shared" si="7"/>
        <v>1</v>
      </c>
      <c r="I118" s="14">
        <v>30</v>
      </c>
    </row>
    <row r="119" spans="1:9" x14ac:dyDescent="0.25">
      <c r="A119" s="13" t="s">
        <v>189</v>
      </c>
      <c r="B119" s="9">
        <v>2</v>
      </c>
      <c r="C119" s="5" t="s">
        <v>283</v>
      </c>
      <c r="D119" s="13" t="s">
        <v>204</v>
      </c>
      <c r="E119" s="13" t="s">
        <v>205</v>
      </c>
      <c r="F119" s="14">
        <v>1</v>
      </c>
      <c r="G119" s="14">
        <v>1</v>
      </c>
      <c r="H119" s="2">
        <f t="shared" si="7"/>
        <v>1</v>
      </c>
      <c r="I119" s="14">
        <v>29</v>
      </c>
    </row>
    <row r="120" spans="1:9" x14ac:dyDescent="0.25">
      <c r="A120" s="13" t="s">
        <v>189</v>
      </c>
      <c r="B120" s="9">
        <v>2</v>
      </c>
      <c r="C120" s="5" t="s">
        <v>283</v>
      </c>
      <c r="D120" s="13" t="s">
        <v>206</v>
      </c>
      <c r="E120" s="13" t="s">
        <v>207</v>
      </c>
      <c r="F120" s="14">
        <v>1</v>
      </c>
      <c r="G120" s="14">
        <v>1</v>
      </c>
      <c r="H120" s="2">
        <f t="shared" si="7"/>
        <v>1</v>
      </c>
      <c r="I120" s="14">
        <v>30</v>
      </c>
    </row>
    <row r="121" spans="1:9" x14ac:dyDescent="0.25">
      <c r="A121" s="13" t="s">
        <v>189</v>
      </c>
      <c r="B121" s="9">
        <v>2</v>
      </c>
      <c r="C121" s="5" t="s">
        <v>283</v>
      </c>
      <c r="D121" s="13" t="s">
        <v>44</v>
      </c>
      <c r="E121" s="13" t="s">
        <v>45</v>
      </c>
      <c r="F121" s="14">
        <v>58</v>
      </c>
      <c r="G121" s="14">
        <v>40</v>
      </c>
      <c r="H121" s="2">
        <f t="shared" si="7"/>
        <v>0.68965517241379315</v>
      </c>
      <c r="I121" s="14">
        <v>27.05</v>
      </c>
    </row>
    <row r="122" spans="1:9" x14ac:dyDescent="0.25">
      <c r="A122" s="13" t="s">
        <v>189</v>
      </c>
      <c r="B122" s="9">
        <v>2</v>
      </c>
      <c r="C122" s="5" t="s">
        <v>283</v>
      </c>
      <c r="D122" s="13" t="s">
        <v>208</v>
      </c>
      <c r="E122" s="13" t="s">
        <v>209</v>
      </c>
      <c r="F122" s="14">
        <v>58</v>
      </c>
      <c r="G122" s="14">
        <v>30</v>
      </c>
      <c r="H122" s="2">
        <f t="shared" si="7"/>
        <v>0.51724137931034486</v>
      </c>
      <c r="I122" s="14">
        <v>27.866666666666699</v>
      </c>
    </row>
    <row r="123" spans="1:9" x14ac:dyDescent="0.25">
      <c r="A123" s="13" t="s">
        <v>189</v>
      </c>
      <c r="B123" s="9">
        <v>2</v>
      </c>
      <c r="C123" s="5" t="s">
        <v>283</v>
      </c>
      <c r="D123" s="13" t="s">
        <v>210</v>
      </c>
      <c r="E123" s="13" t="s">
        <v>211</v>
      </c>
      <c r="F123" s="14">
        <v>58</v>
      </c>
      <c r="G123" s="14">
        <v>39</v>
      </c>
      <c r="H123" s="2">
        <f t="shared" si="7"/>
        <v>0.67241379310344829</v>
      </c>
      <c r="I123" s="14">
        <v>27.025641025641001</v>
      </c>
    </row>
    <row r="124" spans="1:9" x14ac:dyDescent="0.25">
      <c r="A124" s="13" t="s">
        <v>189</v>
      </c>
      <c r="B124" s="9">
        <v>2</v>
      </c>
      <c r="C124" s="5" t="s">
        <v>283</v>
      </c>
      <c r="D124" s="13" t="s">
        <v>212</v>
      </c>
      <c r="E124" s="13" t="s">
        <v>213</v>
      </c>
      <c r="F124" s="14">
        <v>46</v>
      </c>
      <c r="G124" s="14">
        <v>31</v>
      </c>
      <c r="H124" s="2">
        <f t="shared" si="7"/>
        <v>0.67391304347826086</v>
      </c>
      <c r="I124" s="14">
        <v>26.387096774193498</v>
      </c>
    </row>
    <row r="125" spans="1:9" x14ac:dyDescent="0.25">
      <c r="A125" s="13" t="s">
        <v>189</v>
      </c>
      <c r="B125" s="9">
        <v>2</v>
      </c>
      <c r="C125" s="5" t="s">
        <v>283</v>
      </c>
      <c r="D125" s="13" t="s">
        <v>214</v>
      </c>
      <c r="E125" s="13" t="s">
        <v>215</v>
      </c>
      <c r="F125" s="14">
        <v>59</v>
      </c>
      <c r="G125" s="14">
        <v>30</v>
      </c>
      <c r="H125" s="2">
        <f t="shared" si="7"/>
        <v>0.50847457627118642</v>
      </c>
      <c r="I125" s="14">
        <v>23.9</v>
      </c>
    </row>
    <row r="126" spans="1:9" x14ac:dyDescent="0.25">
      <c r="A126" s="13" t="s">
        <v>189</v>
      </c>
      <c r="B126" s="9">
        <v>2</v>
      </c>
      <c r="C126" s="5" t="s">
        <v>283</v>
      </c>
      <c r="D126" s="13" t="s">
        <v>216</v>
      </c>
      <c r="E126" s="13" t="s">
        <v>217</v>
      </c>
      <c r="F126" s="14">
        <v>59</v>
      </c>
      <c r="G126" s="14">
        <v>30</v>
      </c>
      <c r="H126" s="2">
        <f t="shared" si="7"/>
        <v>0.50847457627118642</v>
      </c>
      <c r="I126" s="14">
        <v>26.6</v>
      </c>
    </row>
    <row r="127" spans="1:9" x14ac:dyDescent="0.25">
      <c r="A127" s="13" t="s">
        <v>189</v>
      </c>
      <c r="B127" s="9">
        <v>2</v>
      </c>
      <c r="C127" s="5" t="s">
        <v>283</v>
      </c>
      <c r="D127" s="13" t="s">
        <v>52</v>
      </c>
      <c r="E127" s="13" t="s">
        <v>53</v>
      </c>
      <c r="F127" s="14">
        <v>1</v>
      </c>
      <c r="G127" s="14">
        <v>1</v>
      </c>
      <c r="H127" s="2">
        <f t="shared" si="7"/>
        <v>1</v>
      </c>
      <c r="I127" s="14">
        <v>30</v>
      </c>
    </row>
    <row r="128" spans="1:9" x14ac:dyDescent="0.25">
      <c r="A128" s="13" t="s">
        <v>189</v>
      </c>
      <c r="B128" s="9">
        <v>2</v>
      </c>
      <c r="C128" s="5" t="s">
        <v>283</v>
      </c>
      <c r="D128" s="13" t="s">
        <v>94</v>
      </c>
      <c r="E128" s="13" t="s">
        <v>95</v>
      </c>
      <c r="F128" s="14">
        <v>20</v>
      </c>
      <c r="G128" s="14">
        <v>15</v>
      </c>
      <c r="H128" s="2">
        <f t="shared" si="7"/>
        <v>0.75</v>
      </c>
      <c r="I128" s="14">
        <v>27.933333333333302</v>
      </c>
    </row>
    <row r="129" spans="1:9" x14ac:dyDescent="0.25">
      <c r="A129" s="13" t="s">
        <v>189</v>
      </c>
      <c r="B129" s="9">
        <v>2</v>
      </c>
      <c r="C129" s="5" t="s">
        <v>283</v>
      </c>
      <c r="D129" s="13" t="s">
        <v>218</v>
      </c>
      <c r="E129" s="13" t="s">
        <v>219</v>
      </c>
      <c r="F129" s="14">
        <v>59</v>
      </c>
      <c r="G129" s="14">
        <v>34</v>
      </c>
      <c r="H129" s="2">
        <f t="shared" si="7"/>
        <v>0.57627118644067798</v>
      </c>
      <c r="I129" s="14">
        <v>26.852941176470601</v>
      </c>
    </row>
    <row r="130" spans="1:9" x14ac:dyDescent="0.25">
      <c r="A130" s="13" t="s">
        <v>189</v>
      </c>
      <c r="B130" s="10">
        <v>3</v>
      </c>
      <c r="C130" s="5" t="s">
        <v>620</v>
      </c>
      <c r="D130" s="13" t="s">
        <v>36</v>
      </c>
      <c r="E130" s="13" t="s">
        <v>37</v>
      </c>
      <c r="F130" s="14">
        <v>53</v>
      </c>
      <c r="G130" s="14">
        <v>35</v>
      </c>
      <c r="H130" s="2">
        <f t="shared" ref="H130:H146" si="8">G130/F130</f>
        <v>0.660377358490566</v>
      </c>
      <c r="I130" s="14">
        <v>26.428571428571399</v>
      </c>
    </row>
    <row r="131" spans="1:9" x14ac:dyDescent="0.25">
      <c r="A131" s="13" t="s">
        <v>189</v>
      </c>
      <c r="B131" s="10">
        <v>3</v>
      </c>
      <c r="C131" s="5" t="s">
        <v>620</v>
      </c>
      <c r="D131" s="13" t="s">
        <v>60</v>
      </c>
      <c r="E131" s="13" t="s">
        <v>61</v>
      </c>
      <c r="F131" s="14">
        <v>1</v>
      </c>
      <c r="G131" s="14">
        <v>1</v>
      </c>
      <c r="H131" s="2">
        <f t="shared" si="8"/>
        <v>1</v>
      </c>
      <c r="I131" s="14">
        <v>26</v>
      </c>
    </row>
    <row r="132" spans="1:9" x14ac:dyDescent="0.25">
      <c r="A132" s="13" t="s">
        <v>189</v>
      </c>
      <c r="B132" s="10">
        <v>3</v>
      </c>
      <c r="C132" s="5" t="s">
        <v>620</v>
      </c>
      <c r="D132" s="13" t="s">
        <v>62</v>
      </c>
      <c r="E132" s="13" t="s">
        <v>63</v>
      </c>
      <c r="F132" s="14">
        <v>3</v>
      </c>
      <c r="G132" s="14">
        <v>2</v>
      </c>
      <c r="H132" s="2">
        <f t="shared" si="8"/>
        <v>0.66666666666666663</v>
      </c>
      <c r="I132" s="14">
        <v>28.5</v>
      </c>
    </row>
    <row r="133" spans="1:9" x14ac:dyDescent="0.25">
      <c r="A133" s="13" t="s">
        <v>189</v>
      </c>
      <c r="B133" s="10">
        <v>3</v>
      </c>
      <c r="C133" s="5" t="s">
        <v>620</v>
      </c>
      <c r="D133" s="13" t="s">
        <v>64</v>
      </c>
      <c r="E133" s="13" t="s">
        <v>65</v>
      </c>
      <c r="F133" s="14">
        <v>6</v>
      </c>
      <c r="G133" s="14">
        <v>5</v>
      </c>
      <c r="H133" s="2">
        <f t="shared" si="8"/>
        <v>0.83333333333333337</v>
      </c>
      <c r="I133" s="14">
        <v>27.4</v>
      </c>
    </row>
    <row r="134" spans="1:9" x14ac:dyDescent="0.25">
      <c r="A134" s="13" t="s">
        <v>189</v>
      </c>
      <c r="B134" s="10">
        <v>3</v>
      </c>
      <c r="C134" s="5" t="s">
        <v>620</v>
      </c>
      <c r="D134" s="13" t="s">
        <v>200</v>
      </c>
      <c r="E134" s="13" t="s">
        <v>201</v>
      </c>
      <c r="F134" s="14">
        <v>15</v>
      </c>
      <c r="G134" s="14">
        <v>10</v>
      </c>
      <c r="H134" s="2">
        <f t="shared" si="8"/>
        <v>0.66666666666666663</v>
      </c>
      <c r="I134" s="14">
        <v>27</v>
      </c>
    </row>
    <row r="135" spans="1:9" x14ac:dyDescent="0.25">
      <c r="A135" s="13" t="s">
        <v>189</v>
      </c>
      <c r="B135" s="10">
        <v>3</v>
      </c>
      <c r="C135" s="5" t="s">
        <v>620</v>
      </c>
      <c r="D135" s="13" t="s">
        <v>66</v>
      </c>
      <c r="E135" s="13" t="s">
        <v>220</v>
      </c>
      <c r="F135" s="14">
        <v>41</v>
      </c>
      <c r="G135" s="14">
        <v>32</v>
      </c>
      <c r="H135" s="2">
        <f t="shared" si="8"/>
        <v>0.78048780487804881</v>
      </c>
      <c r="I135" s="14">
        <v>25.1875</v>
      </c>
    </row>
    <row r="136" spans="1:9" x14ac:dyDescent="0.25">
      <c r="A136" s="13" t="s">
        <v>189</v>
      </c>
      <c r="B136" s="10">
        <v>3</v>
      </c>
      <c r="C136" s="5" t="s">
        <v>620</v>
      </c>
      <c r="D136" s="13" t="s">
        <v>568</v>
      </c>
      <c r="E136" s="13" t="s">
        <v>569</v>
      </c>
      <c r="F136" s="14">
        <v>2</v>
      </c>
      <c r="G136" s="14">
        <v>2</v>
      </c>
      <c r="H136" s="2">
        <f t="shared" si="8"/>
        <v>1</v>
      </c>
      <c r="I136" s="14">
        <v>30</v>
      </c>
    </row>
    <row r="137" spans="1:9" x14ac:dyDescent="0.25">
      <c r="A137" s="13" t="s">
        <v>189</v>
      </c>
      <c r="B137" s="10">
        <v>3</v>
      </c>
      <c r="C137" s="5" t="s">
        <v>620</v>
      </c>
      <c r="D137" s="13" t="s">
        <v>40</v>
      </c>
      <c r="E137" s="13" t="s">
        <v>41</v>
      </c>
      <c r="F137" s="14">
        <v>53</v>
      </c>
      <c r="G137" s="14">
        <v>41</v>
      </c>
      <c r="H137" s="2">
        <f t="shared" si="8"/>
        <v>0.77358490566037741</v>
      </c>
      <c r="I137" s="14">
        <v>26.0731707317073</v>
      </c>
    </row>
    <row r="138" spans="1:9" x14ac:dyDescent="0.25">
      <c r="A138" s="13" t="s">
        <v>189</v>
      </c>
      <c r="B138" s="10">
        <v>3</v>
      </c>
      <c r="C138" s="5" t="s">
        <v>620</v>
      </c>
      <c r="D138" s="13" t="s">
        <v>223</v>
      </c>
      <c r="E138" s="13" t="s">
        <v>224</v>
      </c>
      <c r="F138" s="14">
        <v>15</v>
      </c>
      <c r="G138" s="14">
        <v>9</v>
      </c>
      <c r="H138" s="2">
        <f t="shared" si="8"/>
        <v>0.6</v>
      </c>
      <c r="I138" s="14">
        <v>0</v>
      </c>
    </row>
    <row r="139" spans="1:9" x14ac:dyDescent="0.25">
      <c r="A139" s="13" t="s">
        <v>189</v>
      </c>
      <c r="B139" s="10">
        <v>3</v>
      </c>
      <c r="C139" s="5" t="s">
        <v>620</v>
      </c>
      <c r="D139" s="13" t="s">
        <v>82</v>
      </c>
      <c r="E139" s="13" t="s">
        <v>83</v>
      </c>
      <c r="F139" s="14">
        <v>1</v>
      </c>
      <c r="G139" s="14">
        <v>1</v>
      </c>
      <c r="H139" s="2">
        <f t="shared" si="8"/>
        <v>1</v>
      </c>
      <c r="I139" s="14">
        <v>30</v>
      </c>
    </row>
    <row r="140" spans="1:9" x14ac:dyDescent="0.25">
      <c r="A140" s="13" t="s">
        <v>189</v>
      </c>
      <c r="B140" s="10">
        <v>3</v>
      </c>
      <c r="C140" s="5" t="s">
        <v>620</v>
      </c>
      <c r="D140" s="13" t="s">
        <v>225</v>
      </c>
      <c r="E140" s="13" t="s">
        <v>226</v>
      </c>
      <c r="F140" s="14">
        <v>53</v>
      </c>
      <c r="G140" s="14">
        <v>27</v>
      </c>
      <c r="H140" s="2">
        <f t="shared" si="8"/>
        <v>0.50943396226415094</v>
      </c>
      <c r="I140" s="14">
        <v>26.370370370370399</v>
      </c>
    </row>
    <row r="141" spans="1:9" x14ac:dyDescent="0.25">
      <c r="A141" s="13" t="s">
        <v>189</v>
      </c>
      <c r="B141" s="10">
        <v>3</v>
      </c>
      <c r="C141" s="5" t="s">
        <v>620</v>
      </c>
      <c r="D141" s="13" t="s">
        <v>227</v>
      </c>
      <c r="E141" s="13" t="s">
        <v>228</v>
      </c>
      <c r="F141" s="14">
        <v>53</v>
      </c>
      <c r="G141" s="14">
        <v>35</v>
      </c>
      <c r="H141" s="2">
        <f t="shared" si="8"/>
        <v>0.660377358490566</v>
      </c>
      <c r="I141" s="14">
        <v>27.0857142857143</v>
      </c>
    </row>
    <row r="142" spans="1:9" x14ac:dyDescent="0.25">
      <c r="A142" s="13" t="s">
        <v>189</v>
      </c>
      <c r="B142" s="10">
        <v>3</v>
      </c>
      <c r="C142" s="5" t="s">
        <v>620</v>
      </c>
      <c r="D142" s="13" t="s">
        <v>86</v>
      </c>
      <c r="E142" s="13" t="s">
        <v>87</v>
      </c>
      <c r="F142" s="14">
        <v>12</v>
      </c>
      <c r="G142" s="14">
        <v>9</v>
      </c>
      <c r="H142" s="2">
        <f t="shared" si="8"/>
        <v>0.75</v>
      </c>
      <c r="I142" s="14">
        <v>0</v>
      </c>
    </row>
    <row r="143" spans="1:9" x14ac:dyDescent="0.25">
      <c r="A143" s="13" t="s">
        <v>189</v>
      </c>
      <c r="B143" s="10">
        <v>3</v>
      </c>
      <c r="C143" s="5" t="s">
        <v>620</v>
      </c>
      <c r="D143" s="13" t="s">
        <v>229</v>
      </c>
      <c r="E143" s="13" t="s">
        <v>230</v>
      </c>
      <c r="F143" s="14">
        <v>2</v>
      </c>
      <c r="G143" s="14">
        <v>0</v>
      </c>
      <c r="H143" s="2">
        <f t="shared" si="8"/>
        <v>0</v>
      </c>
      <c r="I143" s="14">
        <v>0</v>
      </c>
    </row>
    <row r="144" spans="1:9" x14ac:dyDescent="0.25">
      <c r="A144" s="13" t="s">
        <v>189</v>
      </c>
      <c r="B144" s="10">
        <v>3</v>
      </c>
      <c r="C144" s="5" t="s">
        <v>620</v>
      </c>
      <c r="D144" s="13" t="s">
        <v>88</v>
      </c>
      <c r="E144" s="13" t="s">
        <v>89</v>
      </c>
      <c r="F144" s="14">
        <v>4</v>
      </c>
      <c r="G144" s="14">
        <v>4</v>
      </c>
      <c r="H144" s="2">
        <f t="shared" si="8"/>
        <v>1</v>
      </c>
      <c r="I144" s="14">
        <v>24</v>
      </c>
    </row>
    <row r="145" spans="1:9" x14ac:dyDescent="0.25">
      <c r="A145" s="13" t="s">
        <v>189</v>
      </c>
      <c r="B145" s="10">
        <v>3</v>
      </c>
      <c r="C145" s="5" t="s">
        <v>620</v>
      </c>
      <c r="D145" s="13" t="s">
        <v>231</v>
      </c>
      <c r="E145" s="13" t="s">
        <v>232</v>
      </c>
      <c r="F145" s="14">
        <v>53</v>
      </c>
      <c r="G145" s="14">
        <v>22</v>
      </c>
      <c r="H145" s="2">
        <f t="shared" si="8"/>
        <v>0.41509433962264153</v>
      </c>
      <c r="I145" s="14">
        <v>28.545454545454501</v>
      </c>
    </row>
    <row r="146" spans="1:9" x14ac:dyDescent="0.25">
      <c r="A146" s="13" t="s">
        <v>189</v>
      </c>
      <c r="B146" s="10">
        <v>3</v>
      </c>
      <c r="C146" s="5" t="s">
        <v>620</v>
      </c>
      <c r="D146" s="13" t="s">
        <v>90</v>
      </c>
      <c r="E146" s="13" t="s">
        <v>91</v>
      </c>
      <c r="F146" s="14">
        <v>20</v>
      </c>
      <c r="G146" s="14">
        <v>6</v>
      </c>
      <c r="H146" s="2">
        <f t="shared" si="8"/>
        <v>0.3</v>
      </c>
      <c r="I146" s="14">
        <v>0</v>
      </c>
    </row>
    <row r="147" spans="1:9" x14ac:dyDescent="0.25">
      <c r="A147" s="13" t="s">
        <v>233</v>
      </c>
      <c r="B147" s="8">
        <v>1</v>
      </c>
      <c r="C147" s="5" t="s">
        <v>282</v>
      </c>
      <c r="D147" s="13" t="s">
        <v>6</v>
      </c>
      <c r="E147" s="13" t="s">
        <v>7</v>
      </c>
      <c r="F147" s="14">
        <v>203</v>
      </c>
      <c r="G147" s="14">
        <v>87</v>
      </c>
      <c r="H147" s="2">
        <f t="shared" ref="H147:H160" si="9">G147/F147</f>
        <v>0.42857142857142855</v>
      </c>
      <c r="I147" s="14">
        <v>0</v>
      </c>
    </row>
    <row r="148" spans="1:9" x14ac:dyDescent="0.25">
      <c r="A148" s="13" t="s">
        <v>233</v>
      </c>
      <c r="B148" s="8">
        <v>1</v>
      </c>
      <c r="C148" s="5" t="s">
        <v>282</v>
      </c>
      <c r="D148" s="13" t="s">
        <v>190</v>
      </c>
      <c r="E148" s="13" t="s">
        <v>191</v>
      </c>
      <c r="F148" s="14">
        <v>203</v>
      </c>
      <c r="G148" s="14">
        <v>130</v>
      </c>
      <c r="H148" s="2">
        <f t="shared" si="9"/>
        <v>0.64039408866995073</v>
      </c>
      <c r="I148" s="14">
        <v>23.538461538461501</v>
      </c>
    </row>
    <row r="149" spans="1:9" x14ac:dyDescent="0.25">
      <c r="A149" s="13" t="s">
        <v>233</v>
      </c>
      <c r="B149" s="8">
        <v>1</v>
      </c>
      <c r="C149" s="5" t="s">
        <v>282</v>
      </c>
      <c r="D149" s="13" t="s">
        <v>100</v>
      </c>
      <c r="E149" s="13" t="s">
        <v>101</v>
      </c>
      <c r="F149" s="14">
        <v>203</v>
      </c>
      <c r="G149" s="14">
        <v>128</v>
      </c>
      <c r="H149" s="2">
        <f t="shared" si="9"/>
        <v>0.63054187192118227</v>
      </c>
      <c r="I149" s="14">
        <v>25.0546875</v>
      </c>
    </row>
    <row r="150" spans="1:9" x14ac:dyDescent="0.25">
      <c r="A150" s="13" t="s">
        <v>233</v>
      </c>
      <c r="B150" s="8">
        <v>1</v>
      </c>
      <c r="C150" s="5" t="s">
        <v>282</v>
      </c>
      <c r="D150" s="13" t="s">
        <v>44</v>
      </c>
      <c r="E150" s="13" t="s">
        <v>104</v>
      </c>
      <c r="F150" s="14">
        <v>203</v>
      </c>
      <c r="G150" s="14">
        <v>94</v>
      </c>
      <c r="H150" s="2">
        <f t="shared" si="9"/>
        <v>0.46305418719211822</v>
      </c>
      <c r="I150" s="14">
        <v>25.1170212765957</v>
      </c>
    </row>
    <row r="151" spans="1:9" x14ac:dyDescent="0.25">
      <c r="A151" s="13" t="s">
        <v>233</v>
      </c>
      <c r="B151" s="8">
        <v>1</v>
      </c>
      <c r="C151" s="5" t="s">
        <v>282</v>
      </c>
      <c r="D151" s="13" t="s">
        <v>105</v>
      </c>
      <c r="E151" s="13" t="s">
        <v>106</v>
      </c>
      <c r="F151" s="14">
        <v>203</v>
      </c>
      <c r="G151" s="14">
        <v>78</v>
      </c>
      <c r="H151" s="2">
        <f t="shared" si="9"/>
        <v>0.38423645320197042</v>
      </c>
      <c r="I151" s="14">
        <v>23.961538461538499</v>
      </c>
    </row>
    <row r="152" spans="1:9" x14ac:dyDescent="0.25">
      <c r="A152" s="13" t="s">
        <v>233</v>
      </c>
      <c r="B152" s="8">
        <v>1</v>
      </c>
      <c r="C152" s="5" t="s">
        <v>282</v>
      </c>
      <c r="D152" s="13" t="s">
        <v>14</v>
      </c>
      <c r="E152" s="13" t="s">
        <v>15</v>
      </c>
      <c r="F152" s="14">
        <v>203</v>
      </c>
      <c r="G152" s="14">
        <v>106</v>
      </c>
      <c r="H152" s="2">
        <f t="shared" si="9"/>
        <v>0.52216748768472909</v>
      </c>
      <c r="I152" s="14">
        <v>23.377358490565999</v>
      </c>
    </row>
    <row r="153" spans="1:9" x14ac:dyDescent="0.25">
      <c r="A153" s="13" t="s">
        <v>233</v>
      </c>
      <c r="B153" s="8">
        <v>1</v>
      </c>
      <c r="C153" s="5" t="s">
        <v>282</v>
      </c>
      <c r="D153" s="13" t="s">
        <v>18</v>
      </c>
      <c r="E153" s="13" t="s">
        <v>19</v>
      </c>
      <c r="F153" s="14">
        <v>203</v>
      </c>
      <c r="G153" s="14">
        <v>113</v>
      </c>
      <c r="H153" s="2">
        <f t="shared" si="9"/>
        <v>0.55665024630541871</v>
      </c>
      <c r="I153" s="14">
        <v>26.185840707964601</v>
      </c>
    </row>
    <row r="154" spans="1:9" x14ac:dyDescent="0.25">
      <c r="A154" s="13" t="s">
        <v>233</v>
      </c>
      <c r="B154" s="8">
        <v>1</v>
      </c>
      <c r="C154" s="5" t="s">
        <v>282</v>
      </c>
      <c r="D154" s="13" t="s">
        <v>570</v>
      </c>
      <c r="E154" s="13" t="s">
        <v>571</v>
      </c>
      <c r="F154" s="14">
        <v>4</v>
      </c>
      <c r="G154" s="14">
        <v>4</v>
      </c>
      <c r="H154" s="2">
        <f t="shared" si="9"/>
        <v>1</v>
      </c>
      <c r="I154" s="14">
        <v>27.5</v>
      </c>
    </row>
    <row r="155" spans="1:9" x14ac:dyDescent="0.25">
      <c r="A155" s="13" t="s">
        <v>233</v>
      </c>
      <c r="B155" s="8">
        <v>1</v>
      </c>
      <c r="C155" s="5" t="s">
        <v>282</v>
      </c>
      <c r="D155" s="13" t="s">
        <v>22</v>
      </c>
      <c r="E155" s="13" t="s">
        <v>23</v>
      </c>
      <c r="F155" s="14">
        <v>4</v>
      </c>
      <c r="G155" s="14">
        <v>4</v>
      </c>
      <c r="H155" s="2">
        <f t="shared" si="9"/>
        <v>1</v>
      </c>
      <c r="I155" s="14">
        <v>25.75</v>
      </c>
    </row>
    <row r="156" spans="1:9" x14ac:dyDescent="0.25">
      <c r="A156" s="13" t="s">
        <v>233</v>
      </c>
      <c r="B156" s="8">
        <v>1</v>
      </c>
      <c r="C156" s="5" t="s">
        <v>282</v>
      </c>
      <c r="D156" s="13" t="s">
        <v>572</v>
      </c>
      <c r="E156" s="13" t="s">
        <v>573</v>
      </c>
      <c r="F156" s="14">
        <v>4</v>
      </c>
      <c r="G156" s="14">
        <v>4</v>
      </c>
      <c r="H156" s="2">
        <f t="shared" si="9"/>
        <v>1</v>
      </c>
      <c r="I156" s="14">
        <v>29.5</v>
      </c>
    </row>
    <row r="157" spans="1:9" x14ac:dyDescent="0.25">
      <c r="A157" s="13" t="s">
        <v>233</v>
      </c>
      <c r="B157" s="8">
        <v>1</v>
      </c>
      <c r="C157" s="5" t="s">
        <v>282</v>
      </c>
      <c r="D157" s="13" t="s">
        <v>28</v>
      </c>
      <c r="E157" s="13" t="s">
        <v>29</v>
      </c>
      <c r="F157" s="14">
        <v>4</v>
      </c>
      <c r="G157" s="14">
        <v>4</v>
      </c>
      <c r="H157" s="2">
        <f t="shared" si="9"/>
        <v>1</v>
      </c>
      <c r="I157" s="14">
        <v>27.5</v>
      </c>
    </row>
    <row r="158" spans="1:9" x14ac:dyDescent="0.25">
      <c r="A158" s="13" t="s">
        <v>233</v>
      </c>
      <c r="B158" s="8">
        <v>1</v>
      </c>
      <c r="C158" s="5" t="s">
        <v>282</v>
      </c>
      <c r="D158" s="13" t="s">
        <v>30</v>
      </c>
      <c r="E158" s="13" t="s">
        <v>31</v>
      </c>
      <c r="F158" s="14">
        <v>4</v>
      </c>
      <c r="G158" s="14">
        <v>4</v>
      </c>
      <c r="H158" s="2">
        <f t="shared" si="9"/>
        <v>1</v>
      </c>
      <c r="I158" s="14">
        <v>28.75</v>
      </c>
    </row>
    <row r="159" spans="1:9" x14ac:dyDescent="0.25">
      <c r="A159" s="13" t="s">
        <v>233</v>
      </c>
      <c r="B159" s="8">
        <v>1</v>
      </c>
      <c r="C159" s="5" t="s">
        <v>282</v>
      </c>
      <c r="D159" s="13" t="s">
        <v>32</v>
      </c>
      <c r="E159" s="13" t="s">
        <v>33</v>
      </c>
      <c r="F159" s="14">
        <v>4</v>
      </c>
      <c r="G159" s="14">
        <v>4</v>
      </c>
      <c r="H159" s="2">
        <f t="shared" si="9"/>
        <v>1</v>
      </c>
      <c r="I159" s="14">
        <v>26</v>
      </c>
    </row>
    <row r="160" spans="1:9" x14ac:dyDescent="0.25">
      <c r="A160" s="13" t="s">
        <v>233</v>
      </c>
      <c r="B160" s="8">
        <v>1</v>
      </c>
      <c r="C160" s="5" t="s">
        <v>282</v>
      </c>
      <c r="D160" s="13" t="s">
        <v>236</v>
      </c>
      <c r="E160" s="13" t="s">
        <v>237</v>
      </c>
      <c r="F160" s="14">
        <v>4</v>
      </c>
      <c r="G160" s="14">
        <v>4</v>
      </c>
      <c r="H160" s="2">
        <f t="shared" si="9"/>
        <v>1</v>
      </c>
      <c r="I160" s="14">
        <v>24.5</v>
      </c>
    </row>
    <row r="161" spans="1:9" x14ac:dyDescent="0.25">
      <c r="A161" s="13" t="s">
        <v>233</v>
      </c>
      <c r="B161" s="9">
        <v>2</v>
      </c>
      <c r="C161" s="5" t="s">
        <v>283</v>
      </c>
      <c r="D161" s="13" t="s">
        <v>238</v>
      </c>
      <c r="E161" s="13" t="s">
        <v>239</v>
      </c>
      <c r="F161" s="14">
        <v>1</v>
      </c>
      <c r="G161" s="14">
        <v>0</v>
      </c>
      <c r="H161" s="2">
        <f t="shared" ref="H161:H178" si="10">G161/F161</f>
        <v>0</v>
      </c>
      <c r="I161" s="14">
        <v>0</v>
      </c>
    </row>
    <row r="162" spans="1:9" x14ac:dyDescent="0.25">
      <c r="A162" s="13" t="s">
        <v>233</v>
      </c>
      <c r="B162" s="9">
        <v>2</v>
      </c>
      <c r="C162" s="5" t="s">
        <v>283</v>
      </c>
      <c r="D162" s="13" t="s">
        <v>60</v>
      </c>
      <c r="E162" s="13" t="s">
        <v>61</v>
      </c>
      <c r="F162" s="14">
        <v>11</v>
      </c>
      <c r="G162" s="14">
        <v>7</v>
      </c>
      <c r="H162" s="2">
        <f t="shared" si="10"/>
        <v>0.63636363636363635</v>
      </c>
      <c r="I162" s="14">
        <v>27</v>
      </c>
    </row>
    <row r="163" spans="1:9" x14ac:dyDescent="0.25">
      <c r="A163" s="13" t="s">
        <v>233</v>
      </c>
      <c r="B163" s="9">
        <v>2</v>
      </c>
      <c r="C163" s="5" t="s">
        <v>283</v>
      </c>
      <c r="D163" s="13" t="s">
        <v>242</v>
      </c>
      <c r="E163" s="13" t="s">
        <v>243</v>
      </c>
      <c r="F163" s="14">
        <v>142</v>
      </c>
      <c r="G163" s="14">
        <v>72</v>
      </c>
      <c r="H163" s="2">
        <f t="shared" si="10"/>
        <v>0.50704225352112675</v>
      </c>
      <c r="I163" s="14">
        <v>25.5694444444444</v>
      </c>
    </row>
    <row r="164" spans="1:9" x14ac:dyDescent="0.25">
      <c r="A164" s="13" t="s">
        <v>233</v>
      </c>
      <c r="B164" s="9">
        <v>2</v>
      </c>
      <c r="C164" s="5" t="s">
        <v>283</v>
      </c>
      <c r="D164" s="13" t="s">
        <v>38</v>
      </c>
      <c r="E164" s="13" t="s">
        <v>39</v>
      </c>
      <c r="F164" s="14">
        <v>139</v>
      </c>
      <c r="G164" s="14">
        <v>113</v>
      </c>
      <c r="H164" s="2">
        <f t="shared" si="10"/>
        <v>0.81294964028776984</v>
      </c>
      <c r="I164" s="14">
        <v>21.292035398230102</v>
      </c>
    </row>
    <row r="165" spans="1:9" x14ac:dyDescent="0.25">
      <c r="A165" s="13" t="s">
        <v>233</v>
      </c>
      <c r="B165" s="9">
        <v>2</v>
      </c>
      <c r="C165" s="5" t="s">
        <v>283</v>
      </c>
      <c r="D165" s="13" t="s">
        <v>42</v>
      </c>
      <c r="E165" s="13" t="s">
        <v>43</v>
      </c>
      <c r="F165" s="14">
        <v>4</v>
      </c>
      <c r="G165" s="14">
        <v>4</v>
      </c>
      <c r="H165" s="2">
        <f t="shared" si="10"/>
        <v>1</v>
      </c>
      <c r="I165" s="14">
        <v>28.5</v>
      </c>
    </row>
    <row r="166" spans="1:9" x14ac:dyDescent="0.25">
      <c r="A166" s="13" t="s">
        <v>233</v>
      </c>
      <c r="B166" s="9">
        <v>2</v>
      </c>
      <c r="C166" s="5" t="s">
        <v>283</v>
      </c>
      <c r="D166" s="13" t="s">
        <v>117</v>
      </c>
      <c r="E166" s="13" t="s">
        <v>118</v>
      </c>
      <c r="F166" s="14">
        <v>139</v>
      </c>
      <c r="G166" s="14">
        <v>100</v>
      </c>
      <c r="H166" s="2">
        <f t="shared" si="10"/>
        <v>0.71942446043165464</v>
      </c>
      <c r="I166" s="14">
        <v>25.11</v>
      </c>
    </row>
    <row r="167" spans="1:9" x14ac:dyDescent="0.25">
      <c r="A167" s="13" t="s">
        <v>233</v>
      </c>
      <c r="B167" s="9">
        <v>2</v>
      </c>
      <c r="C167" s="5" t="s">
        <v>283</v>
      </c>
      <c r="D167" s="13" t="s">
        <v>74</v>
      </c>
      <c r="E167" s="13" t="s">
        <v>75</v>
      </c>
      <c r="F167" s="14">
        <v>139</v>
      </c>
      <c r="G167" s="14">
        <v>86</v>
      </c>
      <c r="H167" s="2">
        <f t="shared" si="10"/>
        <v>0.61870503597122306</v>
      </c>
      <c r="I167" s="14">
        <v>26.616279069767401</v>
      </c>
    </row>
    <row r="168" spans="1:9" x14ac:dyDescent="0.25">
      <c r="A168" s="13" t="s">
        <v>233</v>
      </c>
      <c r="B168" s="9">
        <v>2</v>
      </c>
      <c r="C168" s="5" t="s">
        <v>283</v>
      </c>
      <c r="D168" s="13" t="s">
        <v>244</v>
      </c>
      <c r="E168" s="13" t="s">
        <v>245</v>
      </c>
      <c r="F168" s="14">
        <v>1</v>
      </c>
      <c r="G168" s="14">
        <v>0</v>
      </c>
      <c r="H168" s="2">
        <f t="shared" si="10"/>
        <v>0</v>
      </c>
      <c r="I168" s="14">
        <v>0</v>
      </c>
    </row>
    <row r="169" spans="1:9" x14ac:dyDescent="0.25">
      <c r="A169" s="13" t="s">
        <v>233</v>
      </c>
      <c r="B169" s="9">
        <v>2</v>
      </c>
      <c r="C169" s="5" t="s">
        <v>283</v>
      </c>
      <c r="D169" s="13" t="s">
        <v>246</v>
      </c>
      <c r="E169" s="13" t="s">
        <v>247</v>
      </c>
      <c r="F169" s="14">
        <v>143</v>
      </c>
      <c r="G169" s="14">
        <v>92</v>
      </c>
      <c r="H169" s="2">
        <f t="shared" si="10"/>
        <v>0.64335664335664333</v>
      </c>
      <c r="I169" s="14">
        <v>25.423913043478301</v>
      </c>
    </row>
    <row r="170" spans="1:9" x14ac:dyDescent="0.25">
      <c r="A170" s="13" t="s">
        <v>233</v>
      </c>
      <c r="B170" s="9">
        <v>2</v>
      </c>
      <c r="C170" s="5" t="s">
        <v>283</v>
      </c>
      <c r="D170" s="13" t="s">
        <v>204</v>
      </c>
      <c r="E170" s="13" t="s">
        <v>205</v>
      </c>
      <c r="F170" s="14">
        <v>4</v>
      </c>
      <c r="G170" s="14">
        <v>4</v>
      </c>
      <c r="H170" s="2">
        <f t="shared" si="10"/>
        <v>1</v>
      </c>
      <c r="I170" s="14">
        <v>27.25</v>
      </c>
    </row>
    <row r="171" spans="1:9" x14ac:dyDescent="0.25">
      <c r="A171" s="13" t="s">
        <v>233</v>
      </c>
      <c r="B171" s="9">
        <v>2</v>
      </c>
      <c r="C171" s="5" t="s">
        <v>283</v>
      </c>
      <c r="D171" s="13" t="s">
        <v>248</v>
      </c>
      <c r="E171" s="13" t="s">
        <v>249</v>
      </c>
      <c r="F171" s="14">
        <v>4</v>
      </c>
      <c r="G171" s="14">
        <v>4</v>
      </c>
      <c r="H171" s="2">
        <f t="shared" si="10"/>
        <v>1</v>
      </c>
      <c r="I171" s="14">
        <v>30</v>
      </c>
    </row>
    <row r="172" spans="1:9" x14ac:dyDescent="0.25">
      <c r="A172" s="13" t="s">
        <v>233</v>
      </c>
      <c r="B172" s="9">
        <v>2</v>
      </c>
      <c r="C172" s="5" t="s">
        <v>283</v>
      </c>
      <c r="D172" s="13" t="s">
        <v>125</v>
      </c>
      <c r="E172" s="13" t="s">
        <v>126</v>
      </c>
      <c r="F172" s="14">
        <v>139</v>
      </c>
      <c r="G172" s="14">
        <v>65</v>
      </c>
      <c r="H172" s="2">
        <f t="shared" si="10"/>
        <v>0.46762589928057552</v>
      </c>
      <c r="I172" s="14">
        <v>25.6</v>
      </c>
    </row>
    <row r="173" spans="1:9" x14ac:dyDescent="0.25">
      <c r="A173" s="13" t="s">
        <v>233</v>
      </c>
      <c r="B173" s="9">
        <v>2</v>
      </c>
      <c r="C173" s="5" t="s">
        <v>283</v>
      </c>
      <c r="D173" s="19" t="s">
        <v>169</v>
      </c>
      <c r="E173" s="19" t="s">
        <v>170</v>
      </c>
      <c r="F173" s="14">
        <v>47</v>
      </c>
      <c r="G173" s="14">
        <v>12</v>
      </c>
      <c r="H173" s="18">
        <f t="shared" si="10"/>
        <v>0.25531914893617019</v>
      </c>
      <c r="I173" s="14">
        <v>25.3333333333333</v>
      </c>
    </row>
    <row r="174" spans="1:9" x14ac:dyDescent="0.25">
      <c r="A174" s="13" t="s">
        <v>233</v>
      </c>
      <c r="B174" s="9">
        <v>2</v>
      </c>
      <c r="C174" s="5" t="s">
        <v>283</v>
      </c>
      <c r="D174" s="13" t="s">
        <v>574</v>
      </c>
      <c r="E174" s="13" t="s">
        <v>575</v>
      </c>
      <c r="F174" s="14">
        <v>4</v>
      </c>
      <c r="G174" s="14">
        <v>4</v>
      </c>
      <c r="H174" s="2">
        <f t="shared" si="10"/>
        <v>1</v>
      </c>
      <c r="I174" s="14">
        <v>28.5</v>
      </c>
    </row>
    <row r="175" spans="1:9" x14ac:dyDescent="0.25">
      <c r="A175" s="13" t="s">
        <v>233</v>
      </c>
      <c r="B175" s="9">
        <v>2</v>
      </c>
      <c r="C175" s="5" t="s">
        <v>283</v>
      </c>
      <c r="D175" s="13" t="s">
        <v>175</v>
      </c>
      <c r="E175" s="13" t="s">
        <v>176</v>
      </c>
      <c r="F175" s="14">
        <v>76</v>
      </c>
      <c r="G175" s="14">
        <v>64</v>
      </c>
      <c r="H175" s="2">
        <f t="shared" si="10"/>
        <v>0.84210526315789469</v>
      </c>
      <c r="I175" s="14">
        <v>27.796875</v>
      </c>
    </row>
    <row r="176" spans="1:9" x14ac:dyDescent="0.25">
      <c r="A176" s="13" t="s">
        <v>233</v>
      </c>
      <c r="B176" s="9">
        <v>2</v>
      </c>
      <c r="C176" s="5" t="s">
        <v>283</v>
      </c>
      <c r="D176" s="13" t="s">
        <v>256</v>
      </c>
      <c r="E176" s="13" t="s">
        <v>257</v>
      </c>
      <c r="F176" s="14">
        <v>4</v>
      </c>
      <c r="G176" s="14">
        <v>4</v>
      </c>
      <c r="H176" s="2">
        <f t="shared" si="10"/>
        <v>1</v>
      </c>
      <c r="I176" s="14">
        <v>30</v>
      </c>
    </row>
    <row r="177" spans="1:9" x14ac:dyDescent="0.25">
      <c r="A177" s="13" t="s">
        <v>233</v>
      </c>
      <c r="B177" s="9">
        <v>2</v>
      </c>
      <c r="C177" s="5" t="s">
        <v>283</v>
      </c>
      <c r="D177" s="13" t="s">
        <v>258</v>
      </c>
      <c r="E177" s="13" t="s">
        <v>259</v>
      </c>
      <c r="F177" s="14">
        <v>4</v>
      </c>
      <c r="G177" s="14">
        <v>4</v>
      </c>
      <c r="H177" s="2">
        <f t="shared" si="10"/>
        <v>1</v>
      </c>
      <c r="I177" s="14">
        <v>27.25</v>
      </c>
    </row>
    <row r="178" spans="1:9" x14ac:dyDescent="0.25">
      <c r="A178" s="13" t="s">
        <v>233</v>
      </c>
      <c r="B178" s="9">
        <v>2</v>
      </c>
      <c r="C178" s="5" t="s">
        <v>283</v>
      </c>
      <c r="D178" s="13" t="s">
        <v>260</v>
      </c>
      <c r="E178" s="13" t="s">
        <v>261</v>
      </c>
      <c r="F178" s="14">
        <v>142</v>
      </c>
      <c r="G178" s="14">
        <v>51</v>
      </c>
      <c r="H178" s="2">
        <f t="shared" si="10"/>
        <v>0.35915492957746481</v>
      </c>
      <c r="I178" s="14">
        <v>26.6666666666667</v>
      </c>
    </row>
    <row r="179" spans="1:9" x14ac:dyDescent="0.25">
      <c r="A179" s="13" t="s">
        <v>233</v>
      </c>
      <c r="B179" s="10">
        <v>3</v>
      </c>
      <c r="C179" s="5" t="s">
        <v>620</v>
      </c>
      <c r="D179" s="13" t="s">
        <v>238</v>
      </c>
      <c r="E179" s="13" t="s">
        <v>239</v>
      </c>
      <c r="F179" s="14">
        <v>129</v>
      </c>
      <c r="G179" s="14">
        <v>49</v>
      </c>
      <c r="H179" s="2">
        <f t="shared" ref="H179:H193" si="11">G179/F179</f>
        <v>0.37984496124031009</v>
      </c>
      <c r="I179" s="14">
        <v>26.367346938775501</v>
      </c>
    </row>
    <row r="180" spans="1:9" x14ac:dyDescent="0.25">
      <c r="A180" s="13" t="s">
        <v>233</v>
      </c>
      <c r="B180" s="10">
        <v>3</v>
      </c>
      <c r="C180" s="5" t="s">
        <v>620</v>
      </c>
      <c r="D180" s="13" t="s">
        <v>262</v>
      </c>
      <c r="E180" s="13" t="s">
        <v>263</v>
      </c>
      <c r="F180" s="14">
        <v>132</v>
      </c>
      <c r="G180" s="14">
        <v>74</v>
      </c>
      <c r="H180" s="2">
        <f t="shared" si="11"/>
        <v>0.56060606060606055</v>
      </c>
      <c r="I180" s="14">
        <v>26.4054054054054</v>
      </c>
    </row>
    <row r="181" spans="1:9" x14ac:dyDescent="0.25">
      <c r="A181" s="13" t="s">
        <v>233</v>
      </c>
      <c r="B181" s="10">
        <v>3</v>
      </c>
      <c r="C181" s="5" t="s">
        <v>620</v>
      </c>
      <c r="D181" s="13" t="s">
        <v>240</v>
      </c>
      <c r="E181" s="13" t="s">
        <v>241</v>
      </c>
      <c r="F181" s="14">
        <v>40</v>
      </c>
      <c r="G181" s="14">
        <v>26</v>
      </c>
      <c r="H181" s="2">
        <f t="shared" si="11"/>
        <v>0.65</v>
      </c>
      <c r="I181" s="14">
        <v>27</v>
      </c>
    </row>
    <row r="182" spans="1:9" x14ac:dyDescent="0.25">
      <c r="A182" s="13" t="s">
        <v>233</v>
      </c>
      <c r="B182" s="10">
        <v>3</v>
      </c>
      <c r="C182" s="5" t="s">
        <v>620</v>
      </c>
      <c r="D182" s="13" t="s">
        <v>264</v>
      </c>
      <c r="E182" s="13" t="s">
        <v>265</v>
      </c>
      <c r="F182" s="14">
        <v>2</v>
      </c>
      <c r="G182" s="14">
        <v>1</v>
      </c>
      <c r="H182" s="2">
        <f t="shared" si="11"/>
        <v>0.5</v>
      </c>
      <c r="I182" s="14">
        <v>0</v>
      </c>
    </row>
    <row r="183" spans="1:9" x14ac:dyDescent="0.25">
      <c r="A183" s="13" t="s">
        <v>233</v>
      </c>
      <c r="B183" s="10">
        <v>3</v>
      </c>
      <c r="C183" s="5" t="s">
        <v>620</v>
      </c>
      <c r="D183" s="13" t="s">
        <v>200</v>
      </c>
      <c r="E183" s="13" t="s">
        <v>201</v>
      </c>
      <c r="F183" s="14">
        <v>41</v>
      </c>
      <c r="G183" s="14">
        <v>31</v>
      </c>
      <c r="H183" s="2">
        <f t="shared" si="11"/>
        <v>0.75609756097560976</v>
      </c>
      <c r="I183" s="14">
        <v>26.645161290322601</v>
      </c>
    </row>
    <row r="184" spans="1:9" x14ac:dyDescent="0.25">
      <c r="A184" s="13" t="s">
        <v>233</v>
      </c>
      <c r="B184" s="10">
        <v>3</v>
      </c>
      <c r="C184" s="5" t="s">
        <v>620</v>
      </c>
      <c r="D184" s="19" t="s">
        <v>141</v>
      </c>
      <c r="E184" s="19" t="s">
        <v>142</v>
      </c>
      <c r="F184" s="14">
        <v>20</v>
      </c>
      <c r="G184" s="14">
        <v>3</v>
      </c>
      <c r="H184" s="18">
        <f t="shared" si="11"/>
        <v>0.15</v>
      </c>
      <c r="I184" s="14">
        <v>0</v>
      </c>
    </row>
    <row r="185" spans="1:9" x14ac:dyDescent="0.25">
      <c r="A185" s="13" t="s">
        <v>233</v>
      </c>
      <c r="B185" s="10">
        <v>3</v>
      </c>
      <c r="C185" s="5" t="s">
        <v>620</v>
      </c>
      <c r="D185" s="13" t="s">
        <v>147</v>
      </c>
      <c r="E185" s="13" t="s">
        <v>148</v>
      </c>
      <c r="F185" s="14">
        <v>132</v>
      </c>
      <c r="G185" s="14">
        <v>54</v>
      </c>
      <c r="H185" s="2">
        <f t="shared" si="11"/>
        <v>0.40909090909090912</v>
      </c>
      <c r="I185" s="14">
        <v>27.6666666666667</v>
      </c>
    </row>
    <row r="186" spans="1:9" x14ac:dyDescent="0.25">
      <c r="A186" s="13" t="s">
        <v>233</v>
      </c>
      <c r="B186" s="10">
        <v>3</v>
      </c>
      <c r="C186" s="5" t="s">
        <v>620</v>
      </c>
      <c r="D186" s="13" t="s">
        <v>40</v>
      </c>
      <c r="E186" s="13" t="s">
        <v>41</v>
      </c>
      <c r="F186" s="14">
        <v>10</v>
      </c>
      <c r="G186" s="14">
        <v>4</v>
      </c>
      <c r="H186" s="2">
        <f t="shared" si="11"/>
        <v>0.4</v>
      </c>
      <c r="I186" s="14">
        <v>25.25</v>
      </c>
    </row>
    <row r="187" spans="1:9" x14ac:dyDescent="0.25">
      <c r="A187" s="13" t="s">
        <v>233</v>
      </c>
      <c r="B187" s="10">
        <v>3</v>
      </c>
      <c r="C187" s="5" t="s">
        <v>620</v>
      </c>
      <c r="D187" s="13" t="s">
        <v>266</v>
      </c>
      <c r="E187" s="13" t="s">
        <v>267</v>
      </c>
      <c r="F187" s="14">
        <v>4</v>
      </c>
      <c r="G187" s="14">
        <v>4</v>
      </c>
      <c r="H187" s="2">
        <f t="shared" si="11"/>
        <v>1</v>
      </c>
      <c r="I187" s="14">
        <v>29.75</v>
      </c>
    </row>
    <row r="188" spans="1:9" x14ac:dyDescent="0.25">
      <c r="A188" s="13" t="s">
        <v>233</v>
      </c>
      <c r="B188" s="10">
        <v>3</v>
      </c>
      <c r="C188" s="5" t="s">
        <v>620</v>
      </c>
      <c r="D188" s="13" t="s">
        <v>268</v>
      </c>
      <c r="E188" s="13" t="s">
        <v>269</v>
      </c>
      <c r="F188" s="14">
        <v>132</v>
      </c>
      <c r="G188" s="14">
        <v>59</v>
      </c>
      <c r="H188" s="2">
        <f t="shared" si="11"/>
        <v>0.44696969696969696</v>
      </c>
      <c r="I188" s="14">
        <v>27.677966101694899</v>
      </c>
    </row>
    <row r="189" spans="1:9" x14ac:dyDescent="0.25">
      <c r="A189" s="13" t="s">
        <v>233</v>
      </c>
      <c r="B189" s="10">
        <v>3</v>
      </c>
      <c r="C189" s="5" t="s">
        <v>620</v>
      </c>
      <c r="D189" s="19" t="s">
        <v>270</v>
      </c>
      <c r="E189" s="19" t="s">
        <v>271</v>
      </c>
      <c r="F189" s="14">
        <v>73</v>
      </c>
      <c r="G189" s="14">
        <v>16</v>
      </c>
      <c r="H189" s="18">
        <f t="shared" si="11"/>
        <v>0.21917808219178081</v>
      </c>
      <c r="I189" s="14">
        <v>0</v>
      </c>
    </row>
    <row r="190" spans="1:9" x14ac:dyDescent="0.25">
      <c r="A190" s="13" t="s">
        <v>233</v>
      </c>
      <c r="B190" s="10">
        <v>3</v>
      </c>
      <c r="C190" s="5" t="s">
        <v>620</v>
      </c>
      <c r="D190" s="13" t="s">
        <v>274</v>
      </c>
      <c r="E190" s="13" t="s">
        <v>275</v>
      </c>
      <c r="F190" s="14">
        <v>132</v>
      </c>
      <c r="G190" s="14">
        <v>61</v>
      </c>
      <c r="H190" s="2">
        <f t="shared" si="11"/>
        <v>0.4621212121212121</v>
      </c>
      <c r="I190" s="14">
        <v>27</v>
      </c>
    </row>
    <row r="191" spans="1:9" x14ac:dyDescent="0.25">
      <c r="A191" s="13" t="s">
        <v>233</v>
      </c>
      <c r="B191" s="10">
        <v>3</v>
      </c>
      <c r="C191" s="5" t="s">
        <v>620</v>
      </c>
      <c r="D191" s="13" t="s">
        <v>576</v>
      </c>
      <c r="E191" s="13" t="s">
        <v>577</v>
      </c>
      <c r="F191" s="14">
        <v>1</v>
      </c>
      <c r="G191" s="14">
        <v>0</v>
      </c>
      <c r="H191" s="2">
        <f t="shared" si="11"/>
        <v>0</v>
      </c>
      <c r="I191" s="14">
        <v>0</v>
      </c>
    </row>
    <row r="192" spans="1:9" x14ac:dyDescent="0.25">
      <c r="A192" s="13" t="s">
        <v>233</v>
      </c>
      <c r="B192" s="10">
        <v>3</v>
      </c>
      <c r="C192" s="5" t="s">
        <v>620</v>
      </c>
      <c r="D192" s="13" t="s">
        <v>86</v>
      </c>
      <c r="E192" s="13" t="s">
        <v>87</v>
      </c>
      <c r="F192" s="14">
        <v>29</v>
      </c>
      <c r="G192" s="14">
        <v>17</v>
      </c>
      <c r="H192" s="2">
        <f t="shared" si="11"/>
        <v>0.58620689655172409</v>
      </c>
      <c r="I192" s="14">
        <v>0</v>
      </c>
    </row>
    <row r="193" spans="1:9" x14ac:dyDescent="0.25">
      <c r="A193" s="13" t="s">
        <v>233</v>
      </c>
      <c r="B193" s="10">
        <v>3</v>
      </c>
      <c r="C193" s="5" t="s">
        <v>620</v>
      </c>
      <c r="D193" s="13" t="s">
        <v>276</v>
      </c>
      <c r="E193" s="13" t="s">
        <v>277</v>
      </c>
      <c r="F193" s="14">
        <v>17</v>
      </c>
      <c r="G193" s="14">
        <v>16</v>
      </c>
      <c r="H193" s="2">
        <f t="shared" si="11"/>
        <v>0.94117647058823528</v>
      </c>
      <c r="I193" s="14">
        <v>26.5</v>
      </c>
    </row>
    <row r="195" spans="1:9" x14ac:dyDescent="0.25">
      <c r="A195" s="17" t="s">
        <v>621</v>
      </c>
    </row>
  </sheetData>
  <autoFilter ref="A1:N193">
    <filterColumn colId="3" showButton="0"/>
  </autoFilter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65"/>
  <sheetViews>
    <sheetView workbookViewId="0">
      <selection activeCell="H103" sqref="H103"/>
    </sheetView>
  </sheetViews>
  <sheetFormatPr defaultRowHeight="15" x14ac:dyDescent="0.25"/>
  <cols>
    <col min="1" max="1" width="48.5703125" customWidth="1"/>
    <col min="2" max="2" width="9.7109375" style="1" customWidth="1"/>
    <col min="3" max="3" width="14.28515625" style="1" customWidth="1"/>
    <col min="4" max="4" width="51.85546875" customWidth="1"/>
    <col min="5" max="5" width="12.7109375" customWidth="1"/>
    <col min="6" max="9" width="11.28515625" style="1" customWidth="1"/>
  </cols>
  <sheetData>
    <row r="1" spans="1:9" s="15" customFormat="1" ht="63" customHeight="1" x14ac:dyDescent="0.25">
      <c r="A1" s="11" t="s">
        <v>3</v>
      </c>
      <c r="B1" s="11" t="s">
        <v>4</v>
      </c>
      <c r="C1" s="11" t="s">
        <v>278</v>
      </c>
      <c r="D1" s="12" t="s">
        <v>619</v>
      </c>
      <c r="E1" s="12"/>
      <c r="F1" s="11" t="s">
        <v>0</v>
      </c>
      <c r="G1" s="11" t="s">
        <v>1</v>
      </c>
      <c r="H1" s="11" t="s">
        <v>280</v>
      </c>
      <c r="I1" s="11" t="s">
        <v>2</v>
      </c>
    </row>
    <row r="2" spans="1:9" x14ac:dyDescent="0.25">
      <c r="A2" s="13" t="s">
        <v>284</v>
      </c>
      <c r="B2" s="8">
        <v>1</v>
      </c>
      <c r="C2" s="5" t="s">
        <v>282</v>
      </c>
      <c r="D2" s="13" t="s">
        <v>285</v>
      </c>
      <c r="E2" s="13" t="s">
        <v>286</v>
      </c>
      <c r="F2" s="14">
        <v>30</v>
      </c>
      <c r="G2" s="14">
        <v>14</v>
      </c>
      <c r="H2" s="2">
        <f t="shared" ref="H2:H9" si="0">G2/F2</f>
        <v>0.46666666666666667</v>
      </c>
      <c r="I2" s="14">
        <v>29.1428571428571</v>
      </c>
    </row>
    <row r="3" spans="1:9" x14ac:dyDescent="0.25">
      <c r="A3" s="13" t="s">
        <v>284</v>
      </c>
      <c r="B3" s="8">
        <v>1</v>
      </c>
      <c r="C3" s="5" t="s">
        <v>282</v>
      </c>
      <c r="D3" s="13" t="s">
        <v>287</v>
      </c>
      <c r="E3" s="13" t="s">
        <v>288</v>
      </c>
      <c r="F3" s="14">
        <v>30</v>
      </c>
      <c r="G3" s="14">
        <v>23</v>
      </c>
      <c r="H3" s="2">
        <f t="shared" si="0"/>
        <v>0.76666666666666672</v>
      </c>
      <c r="I3" s="14">
        <v>28</v>
      </c>
    </row>
    <row r="4" spans="1:9" x14ac:dyDescent="0.25">
      <c r="A4" s="13" t="s">
        <v>284</v>
      </c>
      <c r="B4" s="8">
        <v>1</v>
      </c>
      <c r="C4" s="5" t="s">
        <v>282</v>
      </c>
      <c r="D4" s="13" t="s">
        <v>289</v>
      </c>
      <c r="E4" s="13" t="s">
        <v>290</v>
      </c>
      <c r="F4" s="14">
        <v>30</v>
      </c>
      <c r="G4" s="14">
        <v>23</v>
      </c>
      <c r="H4" s="2">
        <f t="shared" si="0"/>
        <v>0.76666666666666672</v>
      </c>
      <c r="I4" s="14">
        <v>28.478260869565201</v>
      </c>
    </row>
    <row r="5" spans="1:9" x14ac:dyDescent="0.25">
      <c r="A5" s="13" t="s">
        <v>284</v>
      </c>
      <c r="B5" s="8">
        <v>1</v>
      </c>
      <c r="C5" s="5" t="s">
        <v>282</v>
      </c>
      <c r="D5" s="13" t="s">
        <v>291</v>
      </c>
      <c r="E5" s="13" t="s">
        <v>292</v>
      </c>
      <c r="F5" s="14">
        <v>30</v>
      </c>
      <c r="G5" s="14">
        <v>18</v>
      </c>
      <c r="H5" s="2">
        <f t="shared" si="0"/>
        <v>0.6</v>
      </c>
      <c r="I5" s="14">
        <v>26.7222222222222</v>
      </c>
    </row>
    <row r="6" spans="1:9" x14ac:dyDescent="0.25">
      <c r="A6" s="13" t="s">
        <v>284</v>
      </c>
      <c r="B6" s="8">
        <v>1</v>
      </c>
      <c r="C6" s="5" t="s">
        <v>282</v>
      </c>
      <c r="D6" s="13" t="s">
        <v>293</v>
      </c>
      <c r="E6" s="13" t="s">
        <v>294</v>
      </c>
      <c r="F6" s="14">
        <v>30</v>
      </c>
      <c r="G6" s="14">
        <v>23</v>
      </c>
      <c r="H6" s="2">
        <f t="shared" si="0"/>
        <v>0.76666666666666672</v>
      </c>
      <c r="I6" s="14">
        <v>27.913043478260899</v>
      </c>
    </row>
    <row r="7" spans="1:9" x14ac:dyDescent="0.25">
      <c r="A7" s="13" t="s">
        <v>284</v>
      </c>
      <c r="B7" s="8">
        <v>1</v>
      </c>
      <c r="C7" s="5" t="s">
        <v>282</v>
      </c>
      <c r="D7" s="13" t="s">
        <v>295</v>
      </c>
      <c r="E7" s="13" t="s">
        <v>296</v>
      </c>
      <c r="F7" s="14">
        <v>30</v>
      </c>
      <c r="G7" s="14">
        <v>27</v>
      </c>
      <c r="H7" s="2">
        <f t="shared" si="0"/>
        <v>0.9</v>
      </c>
      <c r="I7" s="14">
        <v>28.814814814814799</v>
      </c>
    </row>
    <row r="8" spans="1:9" x14ac:dyDescent="0.25">
      <c r="A8" s="13" t="s">
        <v>284</v>
      </c>
      <c r="B8" s="8">
        <v>1</v>
      </c>
      <c r="C8" s="5" t="s">
        <v>282</v>
      </c>
      <c r="D8" s="13" t="s">
        <v>314</v>
      </c>
      <c r="E8" s="13" t="s">
        <v>315</v>
      </c>
      <c r="F8" s="14">
        <v>2</v>
      </c>
      <c r="G8" s="14">
        <v>2</v>
      </c>
      <c r="H8" s="2">
        <f t="shared" si="0"/>
        <v>1</v>
      </c>
      <c r="I8" s="14">
        <v>30</v>
      </c>
    </row>
    <row r="9" spans="1:9" x14ac:dyDescent="0.25">
      <c r="A9" s="13" t="s">
        <v>284</v>
      </c>
      <c r="B9" s="8">
        <v>1</v>
      </c>
      <c r="C9" s="5" t="s">
        <v>282</v>
      </c>
      <c r="D9" s="13" t="s">
        <v>297</v>
      </c>
      <c r="E9" s="13" t="s">
        <v>298</v>
      </c>
      <c r="F9" s="14">
        <v>30</v>
      </c>
      <c r="G9" s="14">
        <v>26</v>
      </c>
      <c r="H9" s="2">
        <f t="shared" si="0"/>
        <v>0.8666666666666667</v>
      </c>
      <c r="I9" s="14">
        <v>28.692307692307701</v>
      </c>
    </row>
    <row r="10" spans="1:9" x14ac:dyDescent="0.25">
      <c r="A10" s="13" t="s">
        <v>284</v>
      </c>
      <c r="B10" s="9">
        <v>2</v>
      </c>
      <c r="C10" s="5" t="s">
        <v>283</v>
      </c>
      <c r="D10" s="13" t="s">
        <v>151</v>
      </c>
      <c r="E10" s="13" t="s">
        <v>152</v>
      </c>
      <c r="F10" s="14">
        <v>2</v>
      </c>
      <c r="G10" s="14">
        <v>2</v>
      </c>
      <c r="H10" s="2">
        <f t="shared" ref="H10:H24" si="1">G10/F10</f>
        <v>1</v>
      </c>
      <c r="I10" s="14">
        <v>28</v>
      </c>
    </row>
    <row r="11" spans="1:9" x14ac:dyDescent="0.25">
      <c r="A11" s="13" t="s">
        <v>284</v>
      </c>
      <c r="B11" s="9">
        <v>2</v>
      </c>
      <c r="C11" s="5" t="s">
        <v>283</v>
      </c>
      <c r="D11" s="13" t="s">
        <v>301</v>
      </c>
      <c r="E11" s="13" t="s">
        <v>302</v>
      </c>
      <c r="F11" s="14">
        <v>20</v>
      </c>
      <c r="G11" s="14">
        <v>13</v>
      </c>
      <c r="H11" s="2">
        <f t="shared" si="1"/>
        <v>0.65</v>
      </c>
      <c r="I11" s="14">
        <v>29.076923076923102</v>
      </c>
    </row>
    <row r="12" spans="1:9" x14ac:dyDescent="0.25">
      <c r="A12" s="13" t="s">
        <v>284</v>
      </c>
      <c r="B12" s="9">
        <v>2</v>
      </c>
      <c r="C12" s="5" t="s">
        <v>283</v>
      </c>
      <c r="D12" s="13" t="s">
        <v>322</v>
      </c>
      <c r="E12" s="13" t="s">
        <v>323</v>
      </c>
      <c r="F12" s="14">
        <v>3</v>
      </c>
      <c r="G12" s="14">
        <v>3</v>
      </c>
      <c r="H12" s="2">
        <f t="shared" si="1"/>
        <v>1</v>
      </c>
      <c r="I12" s="14">
        <v>30</v>
      </c>
    </row>
    <row r="13" spans="1:9" x14ac:dyDescent="0.25">
      <c r="A13" s="13" t="s">
        <v>284</v>
      </c>
      <c r="B13" s="9">
        <v>2</v>
      </c>
      <c r="C13" s="5" t="s">
        <v>283</v>
      </c>
      <c r="D13" s="13" t="s">
        <v>221</v>
      </c>
      <c r="E13" s="13" t="s">
        <v>303</v>
      </c>
      <c r="F13" s="14">
        <v>49</v>
      </c>
      <c r="G13" s="14">
        <v>28</v>
      </c>
      <c r="H13" s="2">
        <f t="shared" si="1"/>
        <v>0.5714285714285714</v>
      </c>
      <c r="I13" s="14">
        <v>0</v>
      </c>
    </row>
    <row r="14" spans="1:9" x14ac:dyDescent="0.25">
      <c r="A14" s="13" t="s">
        <v>284</v>
      </c>
      <c r="B14" s="9">
        <v>2</v>
      </c>
      <c r="C14" s="5" t="s">
        <v>283</v>
      </c>
      <c r="D14" s="13" t="s">
        <v>304</v>
      </c>
      <c r="E14" s="13" t="s">
        <v>305</v>
      </c>
      <c r="F14" s="14">
        <v>4</v>
      </c>
      <c r="G14" s="14">
        <v>4</v>
      </c>
      <c r="H14" s="2">
        <f t="shared" si="1"/>
        <v>1</v>
      </c>
      <c r="I14" s="14">
        <v>30</v>
      </c>
    </row>
    <row r="15" spans="1:9" x14ac:dyDescent="0.25">
      <c r="A15" s="13" t="s">
        <v>284</v>
      </c>
      <c r="B15" s="9">
        <v>2</v>
      </c>
      <c r="C15" s="5" t="s">
        <v>283</v>
      </c>
      <c r="D15" s="13" t="s">
        <v>306</v>
      </c>
      <c r="E15" s="13" t="s">
        <v>307</v>
      </c>
      <c r="F15" s="14">
        <v>6</v>
      </c>
      <c r="G15" s="14">
        <v>6</v>
      </c>
      <c r="H15" s="2">
        <f t="shared" si="1"/>
        <v>1</v>
      </c>
      <c r="I15" s="14">
        <v>30</v>
      </c>
    </row>
    <row r="16" spans="1:9" x14ac:dyDescent="0.25">
      <c r="A16" s="13" t="s">
        <v>284</v>
      </c>
      <c r="B16" s="9">
        <v>2</v>
      </c>
      <c r="C16" s="5" t="s">
        <v>283</v>
      </c>
      <c r="D16" s="13" t="s">
        <v>308</v>
      </c>
      <c r="E16" s="13" t="s">
        <v>309</v>
      </c>
      <c r="F16" s="14">
        <v>49</v>
      </c>
      <c r="G16" s="14">
        <v>40</v>
      </c>
      <c r="H16" s="2">
        <f t="shared" si="1"/>
        <v>0.81632653061224492</v>
      </c>
      <c r="I16" s="14">
        <v>26.774999999999999</v>
      </c>
    </row>
    <row r="17" spans="1:9" x14ac:dyDescent="0.25">
      <c r="A17" s="13" t="s">
        <v>284</v>
      </c>
      <c r="B17" s="9">
        <v>2</v>
      </c>
      <c r="C17" s="5" t="s">
        <v>283</v>
      </c>
      <c r="D17" s="13" t="s">
        <v>310</v>
      </c>
      <c r="E17" s="13" t="s">
        <v>311</v>
      </c>
      <c r="F17" s="14">
        <v>49</v>
      </c>
      <c r="G17" s="14">
        <v>42</v>
      </c>
      <c r="H17" s="2">
        <f t="shared" si="1"/>
        <v>0.8571428571428571</v>
      </c>
      <c r="I17" s="14">
        <v>28.3571428571429</v>
      </c>
    </row>
    <row r="18" spans="1:9" x14ac:dyDescent="0.25">
      <c r="A18" s="13" t="s">
        <v>284</v>
      </c>
      <c r="B18" s="9">
        <v>2</v>
      </c>
      <c r="C18" s="5" t="s">
        <v>283</v>
      </c>
      <c r="D18" s="13" t="s">
        <v>312</v>
      </c>
      <c r="E18" s="13" t="s">
        <v>313</v>
      </c>
      <c r="F18" s="14">
        <v>6</v>
      </c>
      <c r="G18" s="14">
        <v>6</v>
      </c>
      <c r="H18" s="2">
        <f t="shared" si="1"/>
        <v>1</v>
      </c>
      <c r="I18" s="14">
        <v>27.3333333333333</v>
      </c>
    </row>
    <row r="19" spans="1:9" x14ac:dyDescent="0.25">
      <c r="A19" s="13" t="s">
        <v>284</v>
      </c>
      <c r="B19" s="9">
        <v>2</v>
      </c>
      <c r="C19" s="5" t="s">
        <v>283</v>
      </c>
      <c r="D19" s="13" t="s">
        <v>314</v>
      </c>
      <c r="E19" s="13" t="s">
        <v>315</v>
      </c>
      <c r="F19" s="14">
        <v>18</v>
      </c>
      <c r="G19" s="14">
        <v>18</v>
      </c>
      <c r="H19" s="2">
        <f t="shared" si="1"/>
        <v>1</v>
      </c>
      <c r="I19" s="14">
        <v>28.6111111111111</v>
      </c>
    </row>
    <row r="20" spans="1:9" x14ac:dyDescent="0.25">
      <c r="A20" s="13" t="s">
        <v>284</v>
      </c>
      <c r="B20" s="9">
        <v>2</v>
      </c>
      <c r="C20" s="5" t="s">
        <v>283</v>
      </c>
      <c r="D20" s="13" t="s">
        <v>530</v>
      </c>
      <c r="E20" s="13" t="s">
        <v>531</v>
      </c>
      <c r="F20" s="14">
        <v>12</v>
      </c>
      <c r="G20" s="14">
        <v>10</v>
      </c>
      <c r="H20" s="2">
        <f t="shared" si="1"/>
        <v>0.83333333333333337</v>
      </c>
      <c r="I20" s="14">
        <v>28.6</v>
      </c>
    </row>
    <row r="21" spans="1:9" x14ac:dyDescent="0.25">
      <c r="A21" s="13" t="s">
        <v>284</v>
      </c>
      <c r="B21" s="9">
        <v>2</v>
      </c>
      <c r="C21" s="5" t="s">
        <v>283</v>
      </c>
      <c r="D21" s="13" t="s">
        <v>532</v>
      </c>
      <c r="E21" s="13" t="s">
        <v>533</v>
      </c>
      <c r="F21" s="14">
        <v>1</v>
      </c>
      <c r="G21" s="14">
        <v>0</v>
      </c>
      <c r="H21" s="2">
        <f t="shared" si="1"/>
        <v>0</v>
      </c>
      <c r="I21" s="14">
        <v>0</v>
      </c>
    </row>
    <row r="22" spans="1:9" x14ac:dyDescent="0.25">
      <c r="A22" s="13" t="s">
        <v>284</v>
      </c>
      <c r="B22" s="9">
        <v>2</v>
      </c>
      <c r="C22" s="5" t="s">
        <v>283</v>
      </c>
      <c r="D22" s="13" t="s">
        <v>316</v>
      </c>
      <c r="E22" s="13" t="s">
        <v>317</v>
      </c>
      <c r="F22" s="14">
        <v>1</v>
      </c>
      <c r="G22" s="14">
        <v>1</v>
      </c>
      <c r="H22" s="2">
        <f t="shared" si="1"/>
        <v>1</v>
      </c>
      <c r="I22" s="14">
        <v>30</v>
      </c>
    </row>
    <row r="23" spans="1:9" x14ac:dyDescent="0.25">
      <c r="A23" s="13" t="s">
        <v>284</v>
      </c>
      <c r="B23" s="9">
        <v>2</v>
      </c>
      <c r="C23" s="5" t="s">
        <v>283</v>
      </c>
      <c r="D23" s="13" t="s">
        <v>299</v>
      </c>
      <c r="E23" s="13" t="s">
        <v>300</v>
      </c>
      <c r="F23" s="14">
        <v>49</v>
      </c>
      <c r="G23" s="14">
        <v>45</v>
      </c>
      <c r="H23" s="2">
        <f t="shared" si="1"/>
        <v>0.91836734693877553</v>
      </c>
      <c r="I23" s="14">
        <v>26.488888888888901</v>
      </c>
    </row>
    <row r="24" spans="1:9" x14ac:dyDescent="0.25">
      <c r="A24" s="13" t="s">
        <v>284</v>
      </c>
      <c r="B24" s="9">
        <v>2</v>
      </c>
      <c r="C24" s="5" t="s">
        <v>283</v>
      </c>
      <c r="D24" s="13" t="s">
        <v>318</v>
      </c>
      <c r="E24" s="13" t="s">
        <v>319</v>
      </c>
      <c r="F24" s="14">
        <v>22</v>
      </c>
      <c r="G24" s="14">
        <v>15</v>
      </c>
      <c r="H24" s="2">
        <f t="shared" si="1"/>
        <v>0.68181818181818177</v>
      </c>
      <c r="I24" s="14">
        <v>29</v>
      </c>
    </row>
    <row r="25" spans="1:9" x14ac:dyDescent="0.25">
      <c r="A25" s="13" t="s">
        <v>233</v>
      </c>
      <c r="B25" s="8">
        <v>1</v>
      </c>
      <c r="C25" s="5" t="s">
        <v>282</v>
      </c>
      <c r="D25" s="13" t="s">
        <v>342</v>
      </c>
      <c r="E25" s="13" t="s">
        <v>343</v>
      </c>
      <c r="F25" s="14">
        <v>1</v>
      </c>
      <c r="G25" s="14">
        <v>1</v>
      </c>
      <c r="H25" s="2">
        <f t="shared" ref="H25:H31" si="2">G25/F25</f>
        <v>1</v>
      </c>
      <c r="I25" s="14">
        <v>28</v>
      </c>
    </row>
    <row r="26" spans="1:9" x14ac:dyDescent="0.25">
      <c r="A26" s="13" t="s">
        <v>233</v>
      </c>
      <c r="B26" s="8">
        <v>1</v>
      </c>
      <c r="C26" s="5" t="s">
        <v>282</v>
      </c>
      <c r="D26" s="13" t="s">
        <v>322</v>
      </c>
      <c r="E26" s="13" t="s">
        <v>323</v>
      </c>
      <c r="F26" s="14">
        <v>33</v>
      </c>
      <c r="G26" s="14">
        <v>29</v>
      </c>
      <c r="H26" s="2">
        <f t="shared" si="2"/>
        <v>0.87878787878787878</v>
      </c>
      <c r="I26" s="14">
        <v>27.137931034482801</v>
      </c>
    </row>
    <row r="27" spans="1:9" x14ac:dyDescent="0.25">
      <c r="A27" s="13" t="s">
        <v>233</v>
      </c>
      <c r="B27" s="8">
        <v>1</v>
      </c>
      <c r="C27" s="5" t="s">
        <v>282</v>
      </c>
      <c r="D27" s="13" t="s">
        <v>324</v>
      </c>
      <c r="E27" s="13" t="s">
        <v>325</v>
      </c>
      <c r="F27" s="14">
        <v>33</v>
      </c>
      <c r="G27" s="14">
        <v>28</v>
      </c>
      <c r="H27" s="2">
        <f t="shared" si="2"/>
        <v>0.84848484848484851</v>
      </c>
      <c r="I27" s="14">
        <v>27.714285714285701</v>
      </c>
    </row>
    <row r="28" spans="1:9" x14ac:dyDescent="0.25">
      <c r="A28" s="13" t="s">
        <v>233</v>
      </c>
      <c r="B28" s="8">
        <v>1</v>
      </c>
      <c r="C28" s="5" t="s">
        <v>282</v>
      </c>
      <c r="D28" s="13" t="s">
        <v>326</v>
      </c>
      <c r="E28" s="13" t="s">
        <v>327</v>
      </c>
      <c r="F28" s="14">
        <v>33</v>
      </c>
      <c r="G28" s="14">
        <v>17</v>
      </c>
      <c r="H28" s="2">
        <f t="shared" si="2"/>
        <v>0.51515151515151514</v>
      </c>
      <c r="I28" s="14">
        <v>27.0588235294118</v>
      </c>
    </row>
    <row r="29" spans="1:9" x14ac:dyDescent="0.25">
      <c r="A29" s="13" t="s">
        <v>233</v>
      </c>
      <c r="B29" s="8">
        <v>1</v>
      </c>
      <c r="C29" s="5" t="s">
        <v>282</v>
      </c>
      <c r="D29" s="13" t="s">
        <v>328</v>
      </c>
      <c r="E29" s="13" t="s">
        <v>329</v>
      </c>
      <c r="F29" s="14">
        <v>33</v>
      </c>
      <c r="G29" s="14">
        <v>28</v>
      </c>
      <c r="H29" s="2">
        <f t="shared" si="2"/>
        <v>0.84848484848484851</v>
      </c>
      <c r="I29" s="14">
        <v>27.464285714285701</v>
      </c>
    </row>
    <row r="30" spans="1:9" x14ac:dyDescent="0.25">
      <c r="A30" s="13" t="s">
        <v>233</v>
      </c>
      <c r="B30" s="8">
        <v>1</v>
      </c>
      <c r="C30" s="5" t="s">
        <v>282</v>
      </c>
      <c r="D30" s="13" t="s">
        <v>252</v>
      </c>
      <c r="E30" s="13" t="s">
        <v>253</v>
      </c>
      <c r="F30" s="14">
        <v>33</v>
      </c>
      <c r="G30" s="14">
        <v>14</v>
      </c>
      <c r="H30" s="2">
        <f t="shared" si="2"/>
        <v>0.42424242424242425</v>
      </c>
      <c r="I30" s="14">
        <v>24.785714285714299</v>
      </c>
    </row>
    <row r="31" spans="1:9" x14ac:dyDescent="0.25">
      <c r="A31" s="13" t="s">
        <v>233</v>
      </c>
      <c r="B31" s="8">
        <v>1</v>
      </c>
      <c r="C31" s="5" t="s">
        <v>282</v>
      </c>
      <c r="D31" s="13" t="s">
        <v>332</v>
      </c>
      <c r="E31" s="13" t="s">
        <v>333</v>
      </c>
      <c r="F31" s="14">
        <v>33</v>
      </c>
      <c r="G31" s="14">
        <v>28</v>
      </c>
      <c r="H31" s="2">
        <f t="shared" si="2"/>
        <v>0.84848484848484851</v>
      </c>
      <c r="I31" s="14">
        <v>27.1071428571429</v>
      </c>
    </row>
    <row r="32" spans="1:9" x14ac:dyDescent="0.25">
      <c r="A32" s="13" t="s">
        <v>233</v>
      </c>
      <c r="B32" s="9">
        <v>2</v>
      </c>
      <c r="C32" s="5" t="s">
        <v>283</v>
      </c>
      <c r="D32" s="13" t="s">
        <v>336</v>
      </c>
      <c r="E32" s="13" t="s">
        <v>337</v>
      </c>
      <c r="F32" s="14">
        <v>38</v>
      </c>
      <c r="G32" s="14">
        <v>32</v>
      </c>
      <c r="H32" s="2">
        <f t="shared" ref="H32:H52" si="3">G32/F32</f>
        <v>0.84210526315789469</v>
      </c>
      <c r="I32" s="14">
        <v>27.84375</v>
      </c>
    </row>
    <row r="33" spans="1:9" x14ac:dyDescent="0.25">
      <c r="A33" s="13" t="s">
        <v>233</v>
      </c>
      <c r="B33" s="9">
        <v>2</v>
      </c>
      <c r="C33" s="5" t="s">
        <v>283</v>
      </c>
      <c r="D33" s="13" t="s">
        <v>340</v>
      </c>
      <c r="E33" s="13" t="s">
        <v>341</v>
      </c>
      <c r="F33" s="14">
        <v>38</v>
      </c>
      <c r="G33" s="14">
        <v>28</v>
      </c>
      <c r="H33" s="2">
        <f t="shared" si="3"/>
        <v>0.73684210526315785</v>
      </c>
      <c r="I33" s="14">
        <v>24.6071428571429</v>
      </c>
    </row>
    <row r="34" spans="1:9" x14ac:dyDescent="0.25">
      <c r="A34" s="13" t="s">
        <v>233</v>
      </c>
      <c r="B34" s="9">
        <v>2</v>
      </c>
      <c r="C34" s="5" t="s">
        <v>283</v>
      </c>
      <c r="D34" s="13" t="s">
        <v>462</v>
      </c>
      <c r="E34" s="13" t="s">
        <v>463</v>
      </c>
      <c r="F34" s="14">
        <v>1</v>
      </c>
      <c r="G34" s="14">
        <v>1</v>
      </c>
      <c r="H34" s="2">
        <f t="shared" si="3"/>
        <v>1</v>
      </c>
      <c r="I34" s="14">
        <v>30</v>
      </c>
    </row>
    <row r="35" spans="1:9" x14ac:dyDescent="0.25">
      <c r="A35" s="13" t="s">
        <v>233</v>
      </c>
      <c r="B35" s="9">
        <v>2</v>
      </c>
      <c r="C35" s="5" t="s">
        <v>283</v>
      </c>
      <c r="D35" s="13" t="s">
        <v>342</v>
      </c>
      <c r="E35" s="13" t="s">
        <v>343</v>
      </c>
      <c r="F35" s="14">
        <v>21</v>
      </c>
      <c r="G35" s="14">
        <v>20</v>
      </c>
      <c r="H35" s="2">
        <f t="shared" si="3"/>
        <v>0.95238095238095233</v>
      </c>
      <c r="I35" s="14">
        <v>28.8</v>
      </c>
    </row>
    <row r="36" spans="1:9" x14ac:dyDescent="0.25">
      <c r="A36" s="13" t="s">
        <v>233</v>
      </c>
      <c r="B36" s="9">
        <v>2</v>
      </c>
      <c r="C36" s="5" t="s">
        <v>283</v>
      </c>
      <c r="D36" s="13" t="s">
        <v>464</v>
      </c>
      <c r="E36" s="13" t="s">
        <v>465</v>
      </c>
      <c r="F36" s="14">
        <v>1</v>
      </c>
      <c r="G36" s="14">
        <v>1</v>
      </c>
      <c r="H36" s="2">
        <f t="shared" si="3"/>
        <v>1</v>
      </c>
      <c r="I36" s="14">
        <v>30</v>
      </c>
    </row>
    <row r="37" spans="1:9" x14ac:dyDescent="0.25">
      <c r="A37" s="13" t="s">
        <v>233</v>
      </c>
      <c r="B37" s="9">
        <v>2</v>
      </c>
      <c r="C37" s="5" t="s">
        <v>283</v>
      </c>
      <c r="D37" s="13" t="s">
        <v>466</v>
      </c>
      <c r="E37" s="13" t="s">
        <v>467</v>
      </c>
      <c r="F37" s="14">
        <v>1</v>
      </c>
      <c r="G37" s="14">
        <v>1</v>
      </c>
      <c r="H37" s="2">
        <f t="shared" si="3"/>
        <v>1</v>
      </c>
      <c r="I37" s="14">
        <v>26</v>
      </c>
    </row>
    <row r="38" spans="1:9" x14ac:dyDescent="0.25">
      <c r="A38" s="13" t="s">
        <v>233</v>
      </c>
      <c r="B38" s="9">
        <v>2</v>
      </c>
      <c r="C38" s="5" t="s">
        <v>283</v>
      </c>
      <c r="D38" s="13" t="s">
        <v>344</v>
      </c>
      <c r="E38" s="13" t="s">
        <v>345</v>
      </c>
      <c r="F38" s="14">
        <v>3</v>
      </c>
      <c r="G38" s="14">
        <v>1</v>
      </c>
      <c r="H38" s="2">
        <f t="shared" si="3"/>
        <v>0.33333333333333331</v>
      </c>
      <c r="I38" s="14">
        <v>27</v>
      </c>
    </row>
    <row r="39" spans="1:9" x14ac:dyDescent="0.25">
      <c r="A39" s="13" t="s">
        <v>233</v>
      </c>
      <c r="B39" s="9">
        <v>2</v>
      </c>
      <c r="C39" s="5" t="s">
        <v>283</v>
      </c>
      <c r="D39" s="13" t="s">
        <v>346</v>
      </c>
      <c r="E39" s="13" t="s">
        <v>347</v>
      </c>
      <c r="F39" s="14">
        <v>38</v>
      </c>
      <c r="G39" s="14">
        <v>32</v>
      </c>
      <c r="H39" s="2">
        <f t="shared" si="3"/>
        <v>0.84210526315789469</v>
      </c>
      <c r="I39" s="14">
        <v>27.1875</v>
      </c>
    </row>
    <row r="40" spans="1:9" x14ac:dyDescent="0.25">
      <c r="A40" s="13" t="s">
        <v>233</v>
      </c>
      <c r="B40" s="9">
        <v>2</v>
      </c>
      <c r="C40" s="5" t="s">
        <v>283</v>
      </c>
      <c r="D40" s="13" t="s">
        <v>348</v>
      </c>
      <c r="E40" s="13" t="s">
        <v>349</v>
      </c>
      <c r="F40" s="14">
        <v>10</v>
      </c>
      <c r="G40" s="14">
        <v>8</v>
      </c>
      <c r="H40" s="2">
        <f t="shared" si="3"/>
        <v>0.8</v>
      </c>
      <c r="I40" s="14">
        <v>27.125</v>
      </c>
    </row>
    <row r="41" spans="1:9" x14ac:dyDescent="0.25">
      <c r="A41" s="13" t="s">
        <v>233</v>
      </c>
      <c r="B41" s="9">
        <v>2</v>
      </c>
      <c r="C41" s="5" t="s">
        <v>283</v>
      </c>
      <c r="D41" s="13" t="s">
        <v>221</v>
      </c>
      <c r="E41" s="13" t="s">
        <v>222</v>
      </c>
      <c r="F41" s="14">
        <v>38</v>
      </c>
      <c r="G41" s="14">
        <v>18</v>
      </c>
      <c r="H41" s="2">
        <f t="shared" si="3"/>
        <v>0.47368421052631576</v>
      </c>
      <c r="I41" s="14">
        <v>0</v>
      </c>
    </row>
    <row r="42" spans="1:9" x14ac:dyDescent="0.25">
      <c r="A42" s="13" t="s">
        <v>233</v>
      </c>
      <c r="B42" s="9">
        <v>2</v>
      </c>
      <c r="C42" s="5" t="s">
        <v>283</v>
      </c>
      <c r="D42" s="13" t="s">
        <v>350</v>
      </c>
      <c r="E42" s="13" t="s">
        <v>351</v>
      </c>
      <c r="F42" s="14">
        <v>3</v>
      </c>
      <c r="G42" s="14">
        <v>3</v>
      </c>
      <c r="H42" s="2">
        <f t="shared" si="3"/>
        <v>1</v>
      </c>
      <c r="I42" s="14">
        <v>30</v>
      </c>
    </row>
    <row r="43" spans="1:9" x14ac:dyDescent="0.25">
      <c r="A43" s="13" t="s">
        <v>233</v>
      </c>
      <c r="B43" s="9">
        <v>2</v>
      </c>
      <c r="C43" s="5" t="s">
        <v>283</v>
      </c>
      <c r="D43" s="13" t="s">
        <v>352</v>
      </c>
      <c r="E43" s="13" t="s">
        <v>353</v>
      </c>
      <c r="F43" s="14">
        <v>14</v>
      </c>
      <c r="G43" s="14">
        <v>14</v>
      </c>
      <c r="H43" s="2">
        <f t="shared" si="3"/>
        <v>1</v>
      </c>
      <c r="I43" s="14">
        <v>29.5</v>
      </c>
    </row>
    <row r="44" spans="1:9" x14ac:dyDescent="0.25">
      <c r="A44" s="13" t="s">
        <v>233</v>
      </c>
      <c r="B44" s="9">
        <v>2</v>
      </c>
      <c r="C44" s="5" t="s">
        <v>283</v>
      </c>
      <c r="D44" s="13" t="s">
        <v>272</v>
      </c>
      <c r="E44" s="13" t="s">
        <v>273</v>
      </c>
      <c r="F44" s="14">
        <v>1</v>
      </c>
      <c r="G44" s="14">
        <v>1</v>
      </c>
      <c r="H44" s="2">
        <f t="shared" si="3"/>
        <v>1</v>
      </c>
      <c r="I44" s="14">
        <v>29</v>
      </c>
    </row>
    <row r="45" spans="1:9" x14ac:dyDescent="0.25">
      <c r="A45" s="13" t="s">
        <v>233</v>
      </c>
      <c r="B45" s="9">
        <v>2</v>
      </c>
      <c r="C45" s="5" t="s">
        <v>283</v>
      </c>
      <c r="D45" s="13" t="s">
        <v>474</v>
      </c>
      <c r="E45" s="13" t="s">
        <v>475</v>
      </c>
      <c r="F45" s="14">
        <v>1</v>
      </c>
      <c r="G45" s="14">
        <v>1</v>
      </c>
      <c r="H45" s="2">
        <f t="shared" si="3"/>
        <v>1</v>
      </c>
      <c r="I45" s="14">
        <v>30</v>
      </c>
    </row>
    <row r="46" spans="1:9" x14ac:dyDescent="0.25">
      <c r="A46" s="13" t="s">
        <v>233</v>
      </c>
      <c r="B46" s="9">
        <v>2</v>
      </c>
      <c r="C46" s="5" t="s">
        <v>283</v>
      </c>
      <c r="D46" s="13" t="s">
        <v>356</v>
      </c>
      <c r="E46" s="13" t="s">
        <v>357</v>
      </c>
      <c r="F46" s="14">
        <v>13</v>
      </c>
      <c r="G46" s="14">
        <v>9</v>
      </c>
      <c r="H46" s="2">
        <f t="shared" si="3"/>
        <v>0.69230769230769229</v>
      </c>
      <c r="I46" s="14">
        <v>30</v>
      </c>
    </row>
    <row r="47" spans="1:9" x14ac:dyDescent="0.25">
      <c r="A47" s="13" t="s">
        <v>233</v>
      </c>
      <c r="B47" s="9">
        <v>2</v>
      </c>
      <c r="C47" s="5" t="s">
        <v>283</v>
      </c>
      <c r="D47" s="13" t="s">
        <v>358</v>
      </c>
      <c r="E47" s="13" t="s">
        <v>359</v>
      </c>
      <c r="F47" s="14">
        <v>1</v>
      </c>
      <c r="G47" s="14">
        <v>1</v>
      </c>
      <c r="H47" s="2">
        <f t="shared" si="3"/>
        <v>1</v>
      </c>
      <c r="I47" s="14">
        <v>23</v>
      </c>
    </row>
    <row r="48" spans="1:9" x14ac:dyDescent="0.25">
      <c r="A48" s="13" t="s">
        <v>233</v>
      </c>
      <c r="B48" s="9">
        <v>2</v>
      </c>
      <c r="C48" s="5" t="s">
        <v>283</v>
      </c>
      <c r="D48" s="13" t="s">
        <v>483</v>
      </c>
      <c r="E48" s="13" t="s">
        <v>484</v>
      </c>
      <c r="F48" s="14">
        <v>10</v>
      </c>
      <c r="G48" s="14">
        <v>10</v>
      </c>
      <c r="H48" s="2">
        <f t="shared" si="3"/>
        <v>1</v>
      </c>
      <c r="I48" s="14">
        <v>29.3</v>
      </c>
    </row>
    <row r="49" spans="1:9" x14ac:dyDescent="0.25">
      <c r="A49" s="13" t="s">
        <v>233</v>
      </c>
      <c r="B49" s="9">
        <v>2</v>
      </c>
      <c r="C49" s="5" t="s">
        <v>283</v>
      </c>
      <c r="D49" s="13" t="s">
        <v>332</v>
      </c>
      <c r="E49" s="13" t="s">
        <v>333</v>
      </c>
      <c r="F49" s="14">
        <v>1</v>
      </c>
      <c r="G49" s="14">
        <v>1</v>
      </c>
      <c r="H49" s="2">
        <f t="shared" si="3"/>
        <v>1</v>
      </c>
      <c r="I49" s="14">
        <v>26</v>
      </c>
    </row>
    <row r="50" spans="1:9" x14ac:dyDescent="0.25">
      <c r="A50" s="13" t="s">
        <v>233</v>
      </c>
      <c r="B50" s="9">
        <v>2</v>
      </c>
      <c r="C50" s="5" t="s">
        <v>283</v>
      </c>
      <c r="D50" s="13" t="s">
        <v>476</v>
      </c>
      <c r="E50" s="13" t="s">
        <v>477</v>
      </c>
      <c r="F50" s="14">
        <v>1</v>
      </c>
      <c r="G50" s="14">
        <v>1</v>
      </c>
      <c r="H50" s="2">
        <f t="shared" si="3"/>
        <v>1</v>
      </c>
      <c r="I50" s="14">
        <v>26</v>
      </c>
    </row>
    <row r="51" spans="1:9" x14ac:dyDescent="0.25">
      <c r="A51" s="13" t="s">
        <v>233</v>
      </c>
      <c r="B51" s="9">
        <v>2</v>
      </c>
      <c r="C51" s="5" t="s">
        <v>283</v>
      </c>
      <c r="D51" s="13" t="s">
        <v>88</v>
      </c>
      <c r="E51" s="13" t="s">
        <v>89</v>
      </c>
      <c r="F51" s="14">
        <v>3</v>
      </c>
      <c r="G51" s="14">
        <v>3</v>
      </c>
      <c r="H51" s="2">
        <f t="shared" si="3"/>
        <v>1</v>
      </c>
      <c r="I51" s="14">
        <v>27.6666666666667</v>
      </c>
    </row>
    <row r="52" spans="1:9" x14ac:dyDescent="0.25">
      <c r="A52" s="13" t="s">
        <v>233</v>
      </c>
      <c r="B52" s="9">
        <v>2</v>
      </c>
      <c r="C52" s="5" t="s">
        <v>283</v>
      </c>
      <c r="D52" s="13" t="s">
        <v>318</v>
      </c>
      <c r="E52" s="13" t="s">
        <v>319</v>
      </c>
      <c r="F52" s="14">
        <v>6</v>
      </c>
      <c r="G52" s="14">
        <v>5</v>
      </c>
      <c r="H52" s="2">
        <f t="shared" si="3"/>
        <v>0.83333333333333337</v>
      </c>
      <c r="I52" s="14">
        <v>29.2</v>
      </c>
    </row>
    <row r="53" spans="1:9" x14ac:dyDescent="0.25">
      <c r="A53" s="13" t="s">
        <v>364</v>
      </c>
      <c r="B53" s="8">
        <v>1</v>
      </c>
      <c r="C53" s="5" t="s">
        <v>282</v>
      </c>
      <c r="D53" s="13" t="s">
        <v>369</v>
      </c>
      <c r="E53" s="13" t="s">
        <v>370</v>
      </c>
      <c r="F53" s="14">
        <v>21</v>
      </c>
      <c r="G53" s="14">
        <v>8</v>
      </c>
      <c r="H53" s="2">
        <f t="shared" ref="H53:H69" si="4">G53/F53</f>
        <v>0.38095238095238093</v>
      </c>
      <c r="I53" s="14">
        <v>28.25</v>
      </c>
    </row>
    <row r="54" spans="1:9" x14ac:dyDescent="0.25">
      <c r="A54" s="13" t="s">
        <v>364</v>
      </c>
      <c r="B54" s="8">
        <v>1</v>
      </c>
      <c r="C54" s="5" t="s">
        <v>282</v>
      </c>
      <c r="D54" s="13" t="s">
        <v>151</v>
      </c>
      <c r="E54" s="13" t="s">
        <v>152</v>
      </c>
      <c r="F54" s="14">
        <v>4</v>
      </c>
      <c r="G54" s="14">
        <v>4</v>
      </c>
      <c r="H54" s="2">
        <f t="shared" si="4"/>
        <v>1</v>
      </c>
      <c r="I54" s="14">
        <v>28.75</v>
      </c>
    </row>
    <row r="55" spans="1:9" x14ac:dyDescent="0.25">
      <c r="A55" s="13" t="s">
        <v>364</v>
      </c>
      <c r="B55" s="8">
        <v>1</v>
      </c>
      <c r="C55" s="5" t="s">
        <v>282</v>
      </c>
      <c r="D55" s="13" t="s">
        <v>371</v>
      </c>
      <c r="E55" s="13" t="s">
        <v>372</v>
      </c>
      <c r="F55" s="14">
        <v>4</v>
      </c>
      <c r="G55" s="14">
        <v>4</v>
      </c>
      <c r="H55" s="2">
        <f t="shared" si="4"/>
        <v>1</v>
      </c>
      <c r="I55" s="14">
        <v>26.75</v>
      </c>
    </row>
    <row r="56" spans="1:9" ht="21" x14ac:dyDescent="0.25">
      <c r="A56" s="13" t="s">
        <v>364</v>
      </c>
      <c r="B56" s="8">
        <v>1</v>
      </c>
      <c r="C56" s="5" t="s">
        <v>282</v>
      </c>
      <c r="D56" s="13" t="s">
        <v>373</v>
      </c>
      <c r="E56" s="13" t="s">
        <v>374</v>
      </c>
      <c r="F56" s="14">
        <v>21</v>
      </c>
      <c r="G56" s="14">
        <v>16</v>
      </c>
      <c r="H56" s="2">
        <f t="shared" si="4"/>
        <v>0.76190476190476186</v>
      </c>
      <c r="I56" s="14">
        <v>28.0625</v>
      </c>
    </row>
    <row r="57" spans="1:9" x14ac:dyDescent="0.25">
      <c r="A57" s="13" t="s">
        <v>364</v>
      </c>
      <c r="B57" s="8">
        <v>1</v>
      </c>
      <c r="C57" s="5" t="s">
        <v>282</v>
      </c>
      <c r="D57" s="13" t="s">
        <v>375</v>
      </c>
      <c r="E57" s="13" t="s">
        <v>376</v>
      </c>
      <c r="F57" s="14">
        <v>2</v>
      </c>
      <c r="G57" s="14">
        <v>2</v>
      </c>
      <c r="H57" s="2">
        <f t="shared" si="4"/>
        <v>1</v>
      </c>
      <c r="I57" s="14">
        <v>27.5</v>
      </c>
    </row>
    <row r="58" spans="1:9" x14ac:dyDescent="0.25">
      <c r="A58" s="13" t="s">
        <v>364</v>
      </c>
      <c r="B58" s="8">
        <v>1</v>
      </c>
      <c r="C58" s="5" t="s">
        <v>282</v>
      </c>
      <c r="D58" s="13" t="s">
        <v>377</v>
      </c>
      <c r="E58" s="13" t="s">
        <v>378</v>
      </c>
      <c r="F58" s="14">
        <v>1</v>
      </c>
      <c r="G58" s="14">
        <v>0</v>
      </c>
      <c r="H58" s="2">
        <f t="shared" si="4"/>
        <v>0</v>
      </c>
      <c r="I58" s="14">
        <v>0</v>
      </c>
    </row>
    <row r="59" spans="1:9" ht="21" x14ac:dyDescent="0.25">
      <c r="A59" s="13" t="s">
        <v>364</v>
      </c>
      <c r="B59" s="8">
        <v>1</v>
      </c>
      <c r="C59" s="5" t="s">
        <v>282</v>
      </c>
      <c r="D59" s="13" t="s">
        <v>381</v>
      </c>
      <c r="E59" s="13" t="s">
        <v>382</v>
      </c>
      <c r="F59" s="14">
        <v>21</v>
      </c>
      <c r="G59" s="14">
        <v>19</v>
      </c>
      <c r="H59" s="2">
        <f t="shared" si="4"/>
        <v>0.90476190476190477</v>
      </c>
      <c r="I59" s="14">
        <v>28.6315789473684</v>
      </c>
    </row>
    <row r="60" spans="1:9" ht="21" x14ac:dyDescent="0.25">
      <c r="A60" s="13" t="s">
        <v>364</v>
      </c>
      <c r="B60" s="8">
        <v>1</v>
      </c>
      <c r="C60" s="5" t="s">
        <v>282</v>
      </c>
      <c r="D60" s="13" t="s">
        <v>383</v>
      </c>
      <c r="E60" s="13" t="s">
        <v>384</v>
      </c>
      <c r="F60" s="14">
        <v>21</v>
      </c>
      <c r="G60" s="14">
        <v>17</v>
      </c>
      <c r="H60" s="2">
        <f t="shared" si="4"/>
        <v>0.80952380952380953</v>
      </c>
      <c r="I60" s="14">
        <v>28.588235294117599</v>
      </c>
    </row>
    <row r="61" spans="1:9" ht="21" x14ac:dyDescent="0.25">
      <c r="A61" s="13" t="s">
        <v>364</v>
      </c>
      <c r="B61" s="8">
        <v>1</v>
      </c>
      <c r="C61" s="5" t="s">
        <v>282</v>
      </c>
      <c r="D61" s="13" t="s">
        <v>385</v>
      </c>
      <c r="E61" s="13" t="s">
        <v>386</v>
      </c>
      <c r="F61" s="14">
        <v>21</v>
      </c>
      <c r="G61" s="14">
        <v>11</v>
      </c>
      <c r="H61" s="2">
        <f t="shared" si="4"/>
        <v>0.52380952380952384</v>
      </c>
      <c r="I61" s="14">
        <v>28.727272727272702</v>
      </c>
    </row>
    <row r="62" spans="1:9" ht="21" x14ac:dyDescent="0.25">
      <c r="A62" s="13" t="s">
        <v>364</v>
      </c>
      <c r="B62" s="8">
        <v>1</v>
      </c>
      <c r="C62" s="5" t="s">
        <v>282</v>
      </c>
      <c r="D62" s="13" t="s">
        <v>389</v>
      </c>
      <c r="E62" s="13" t="s">
        <v>390</v>
      </c>
      <c r="F62" s="14">
        <v>21</v>
      </c>
      <c r="G62" s="14">
        <v>14</v>
      </c>
      <c r="H62" s="2">
        <f t="shared" si="4"/>
        <v>0.66666666666666663</v>
      </c>
      <c r="I62" s="14">
        <v>27.3571428571429</v>
      </c>
    </row>
    <row r="63" spans="1:9" x14ac:dyDescent="0.25">
      <c r="A63" s="13" t="s">
        <v>364</v>
      </c>
      <c r="B63" s="8">
        <v>1</v>
      </c>
      <c r="C63" s="5" t="s">
        <v>282</v>
      </c>
      <c r="D63" s="13" t="s">
        <v>391</v>
      </c>
      <c r="E63" s="13" t="s">
        <v>392</v>
      </c>
      <c r="F63" s="14">
        <v>1</v>
      </c>
      <c r="G63" s="14">
        <v>1</v>
      </c>
      <c r="H63" s="2">
        <f t="shared" si="4"/>
        <v>1</v>
      </c>
      <c r="I63" s="14">
        <v>22</v>
      </c>
    </row>
    <row r="64" spans="1:9" x14ac:dyDescent="0.25">
      <c r="A64" s="13" t="s">
        <v>364</v>
      </c>
      <c r="B64" s="8">
        <v>1</v>
      </c>
      <c r="C64" s="5" t="s">
        <v>282</v>
      </c>
      <c r="D64" s="13" t="s">
        <v>536</v>
      </c>
      <c r="E64" s="13" t="s">
        <v>537</v>
      </c>
      <c r="F64" s="14">
        <v>4</v>
      </c>
      <c r="G64" s="14">
        <v>3</v>
      </c>
      <c r="H64" s="2">
        <f t="shared" si="4"/>
        <v>0.75</v>
      </c>
      <c r="I64" s="14">
        <v>29</v>
      </c>
    </row>
    <row r="65" spans="1:9" ht="21" x14ac:dyDescent="0.25">
      <c r="A65" s="13" t="s">
        <v>364</v>
      </c>
      <c r="B65" s="8">
        <v>1</v>
      </c>
      <c r="C65" s="5" t="s">
        <v>282</v>
      </c>
      <c r="D65" s="13" t="s">
        <v>393</v>
      </c>
      <c r="E65" s="13" t="s">
        <v>394</v>
      </c>
      <c r="F65" s="14">
        <v>21</v>
      </c>
      <c r="G65" s="14">
        <v>19</v>
      </c>
      <c r="H65" s="2">
        <f t="shared" si="4"/>
        <v>0.90476190476190477</v>
      </c>
      <c r="I65" s="14">
        <v>29.157894736842099</v>
      </c>
    </row>
    <row r="66" spans="1:9" x14ac:dyDescent="0.25">
      <c r="A66" s="13" t="s">
        <v>364</v>
      </c>
      <c r="B66" s="8">
        <v>1</v>
      </c>
      <c r="C66" s="5" t="s">
        <v>282</v>
      </c>
      <c r="D66" s="13" t="s">
        <v>395</v>
      </c>
      <c r="E66" s="13" t="s">
        <v>396</v>
      </c>
      <c r="F66" s="14">
        <v>2</v>
      </c>
      <c r="G66" s="14">
        <v>1</v>
      </c>
      <c r="H66" s="2">
        <f t="shared" si="4"/>
        <v>0.5</v>
      </c>
      <c r="I66" s="14">
        <v>30</v>
      </c>
    </row>
    <row r="67" spans="1:9" ht="21" x14ac:dyDescent="0.25">
      <c r="A67" s="13" t="s">
        <v>364</v>
      </c>
      <c r="B67" s="8">
        <v>1</v>
      </c>
      <c r="C67" s="5" t="s">
        <v>282</v>
      </c>
      <c r="D67" s="13" t="s">
        <v>397</v>
      </c>
      <c r="E67" s="13" t="s">
        <v>398</v>
      </c>
      <c r="F67" s="14">
        <v>4</v>
      </c>
      <c r="G67" s="14">
        <v>4</v>
      </c>
      <c r="H67" s="2">
        <f t="shared" si="4"/>
        <v>1</v>
      </c>
      <c r="I67" s="14">
        <v>29.5</v>
      </c>
    </row>
    <row r="68" spans="1:9" x14ac:dyDescent="0.25">
      <c r="A68" s="13" t="s">
        <v>364</v>
      </c>
      <c r="B68" s="8">
        <v>1</v>
      </c>
      <c r="C68" s="5" t="s">
        <v>282</v>
      </c>
      <c r="D68" s="13" t="s">
        <v>538</v>
      </c>
      <c r="E68" s="13" t="s">
        <v>539</v>
      </c>
      <c r="F68" s="14">
        <v>7</v>
      </c>
      <c r="G68" s="14">
        <v>7</v>
      </c>
      <c r="H68" s="2">
        <f t="shared" si="4"/>
        <v>1</v>
      </c>
      <c r="I68" s="14">
        <v>28.285714285714299</v>
      </c>
    </row>
    <row r="69" spans="1:9" x14ac:dyDescent="0.25">
      <c r="A69" s="13" t="s">
        <v>364</v>
      </c>
      <c r="B69" s="8">
        <v>1</v>
      </c>
      <c r="C69" s="5" t="s">
        <v>282</v>
      </c>
      <c r="D69" s="13" t="s">
        <v>540</v>
      </c>
      <c r="E69" s="13" t="s">
        <v>541</v>
      </c>
      <c r="F69" s="14">
        <v>7</v>
      </c>
      <c r="G69" s="14">
        <v>6</v>
      </c>
      <c r="H69" s="2">
        <f t="shared" si="4"/>
        <v>0.8571428571428571</v>
      </c>
      <c r="I69" s="14">
        <v>26.6666666666667</v>
      </c>
    </row>
    <row r="70" spans="1:9" x14ac:dyDescent="0.25">
      <c r="A70" s="13" t="s">
        <v>364</v>
      </c>
      <c r="B70" s="9">
        <v>2</v>
      </c>
      <c r="C70" s="5" t="s">
        <v>283</v>
      </c>
      <c r="D70" s="13" t="s">
        <v>141</v>
      </c>
      <c r="E70" s="13" t="s">
        <v>142</v>
      </c>
      <c r="F70" s="14">
        <v>24</v>
      </c>
      <c r="G70" s="14">
        <v>15</v>
      </c>
      <c r="H70" s="2">
        <f t="shared" ref="H70:H76" si="5">G70/F70</f>
        <v>0.625</v>
      </c>
      <c r="I70" s="14">
        <v>0</v>
      </c>
    </row>
    <row r="71" spans="1:9" x14ac:dyDescent="0.25">
      <c r="A71" s="13" t="s">
        <v>364</v>
      </c>
      <c r="B71" s="9">
        <v>2</v>
      </c>
      <c r="C71" s="5" t="s">
        <v>283</v>
      </c>
      <c r="D71" s="13" t="s">
        <v>399</v>
      </c>
      <c r="E71" s="13" t="s">
        <v>400</v>
      </c>
      <c r="F71" s="14">
        <v>16</v>
      </c>
      <c r="G71" s="14">
        <v>16</v>
      </c>
      <c r="H71" s="2">
        <f t="shared" si="5"/>
        <v>1</v>
      </c>
      <c r="I71" s="14">
        <v>29.25</v>
      </c>
    </row>
    <row r="72" spans="1:9" x14ac:dyDescent="0.25">
      <c r="A72" s="13" t="s">
        <v>364</v>
      </c>
      <c r="B72" s="9">
        <v>2</v>
      </c>
      <c r="C72" s="5" t="s">
        <v>283</v>
      </c>
      <c r="D72" s="13" t="s">
        <v>401</v>
      </c>
      <c r="E72" s="13" t="s">
        <v>402</v>
      </c>
      <c r="F72" s="14">
        <v>24</v>
      </c>
      <c r="G72" s="14">
        <v>23</v>
      </c>
      <c r="H72" s="2">
        <f t="shared" si="5"/>
        <v>0.95833333333333337</v>
      </c>
      <c r="I72" s="14">
        <v>27.086956521739101</v>
      </c>
    </row>
    <row r="73" spans="1:9" x14ac:dyDescent="0.25">
      <c r="A73" s="13" t="s">
        <v>364</v>
      </c>
      <c r="B73" s="9">
        <v>2</v>
      </c>
      <c r="C73" s="5" t="s">
        <v>283</v>
      </c>
      <c r="D73" s="13" t="s">
        <v>403</v>
      </c>
      <c r="E73" s="13" t="s">
        <v>404</v>
      </c>
      <c r="F73" s="14">
        <v>24</v>
      </c>
      <c r="G73" s="14">
        <v>18</v>
      </c>
      <c r="H73" s="2">
        <f t="shared" si="5"/>
        <v>0.75</v>
      </c>
      <c r="I73" s="14">
        <v>27.3888888888889</v>
      </c>
    </row>
    <row r="74" spans="1:9" x14ac:dyDescent="0.25">
      <c r="A74" s="13" t="s">
        <v>364</v>
      </c>
      <c r="B74" s="9">
        <v>2</v>
      </c>
      <c r="C74" s="5" t="s">
        <v>283</v>
      </c>
      <c r="D74" s="13" t="s">
        <v>362</v>
      </c>
      <c r="E74" s="13" t="s">
        <v>363</v>
      </c>
      <c r="F74" s="14">
        <v>15</v>
      </c>
      <c r="G74" s="14">
        <v>14</v>
      </c>
      <c r="H74" s="2">
        <f t="shared" si="5"/>
        <v>0.93333333333333335</v>
      </c>
      <c r="I74" s="14">
        <v>28.071428571428601</v>
      </c>
    </row>
    <row r="75" spans="1:9" x14ac:dyDescent="0.25">
      <c r="A75" s="13" t="s">
        <v>364</v>
      </c>
      <c r="B75" s="9">
        <v>2</v>
      </c>
      <c r="C75" s="5" t="s">
        <v>283</v>
      </c>
      <c r="D75" s="13" t="s">
        <v>318</v>
      </c>
      <c r="E75" s="13" t="s">
        <v>319</v>
      </c>
      <c r="F75" s="14">
        <v>8</v>
      </c>
      <c r="G75" s="14">
        <v>7</v>
      </c>
      <c r="H75" s="2">
        <f t="shared" si="5"/>
        <v>0.875</v>
      </c>
      <c r="I75" s="14">
        <v>30</v>
      </c>
    </row>
    <row r="76" spans="1:9" ht="21" x14ac:dyDescent="0.25">
      <c r="A76" s="13" t="s">
        <v>364</v>
      </c>
      <c r="B76" s="9">
        <v>2</v>
      </c>
      <c r="C76" s="5" t="s">
        <v>283</v>
      </c>
      <c r="D76" s="13" t="s">
        <v>397</v>
      </c>
      <c r="E76" s="13" t="s">
        <v>398</v>
      </c>
      <c r="F76" s="14">
        <v>2</v>
      </c>
      <c r="G76" s="14">
        <v>2</v>
      </c>
      <c r="H76" s="2">
        <f t="shared" si="5"/>
        <v>1</v>
      </c>
      <c r="I76" s="14">
        <v>30</v>
      </c>
    </row>
    <row r="77" spans="1:9" x14ac:dyDescent="0.25">
      <c r="A77" s="13" t="s">
        <v>189</v>
      </c>
      <c r="B77" s="8">
        <v>1</v>
      </c>
      <c r="C77" s="5" t="s">
        <v>282</v>
      </c>
      <c r="D77" s="13" t="s">
        <v>405</v>
      </c>
      <c r="E77" s="13" t="s">
        <v>406</v>
      </c>
      <c r="F77" s="14">
        <v>37</v>
      </c>
      <c r="G77" s="14">
        <v>34</v>
      </c>
      <c r="H77" s="2">
        <f t="shared" ref="H77:H87" si="6">G77/F77</f>
        <v>0.91891891891891897</v>
      </c>
      <c r="I77" s="14">
        <v>28.705882352941199</v>
      </c>
    </row>
    <row r="78" spans="1:9" x14ac:dyDescent="0.25">
      <c r="A78" s="13" t="s">
        <v>189</v>
      </c>
      <c r="B78" s="8">
        <v>1</v>
      </c>
      <c r="C78" s="5" t="s">
        <v>282</v>
      </c>
      <c r="D78" s="13" t="s">
        <v>407</v>
      </c>
      <c r="E78" s="13" t="s">
        <v>408</v>
      </c>
      <c r="F78" s="14">
        <v>37</v>
      </c>
      <c r="G78" s="14">
        <v>18</v>
      </c>
      <c r="H78" s="2">
        <f t="shared" si="6"/>
        <v>0.48648648648648651</v>
      </c>
      <c r="I78" s="14">
        <v>28.7222222222222</v>
      </c>
    </row>
    <row r="79" spans="1:9" x14ac:dyDescent="0.25">
      <c r="A79" s="13" t="s">
        <v>189</v>
      </c>
      <c r="B79" s="8">
        <v>1</v>
      </c>
      <c r="C79" s="5" t="s">
        <v>282</v>
      </c>
      <c r="D79" s="13" t="s">
        <v>409</v>
      </c>
      <c r="E79" s="13" t="s">
        <v>410</v>
      </c>
      <c r="F79" s="14">
        <v>37</v>
      </c>
      <c r="G79" s="14">
        <v>26</v>
      </c>
      <c r="H79" s="2">
        <f t="shared" si="6"/>
        <v>0.70270270270270274</v>
      </c>
      <c r="I79" s="14">
        <v>25.961538461538499</v>
      </c>
    </row>
    <row r="80" spans="1:9" x14ac:dyDescent="0.25">
      <c r="A80" s="13" t="s">
        <v>189</v>
      </c>
      <c r="B80" s="8">
        <v>1</v>
      </c>
      <c r="C80" s="5" t="s">
        <v>282</v>
      </c>
      <c r="D80" s="13" t="s">
        <v>411</v>
      </c>
      <c r="E80" s="13" t="s">
        <v>412</v>
      </c>
      <c r="F80" s="14">
        <v>19</v>
      </c>
      <c r="G80" s="14">
        <v>19</v>
      </c>
      <c r="H80" s="2">
        <f t="shared" si="6"/>
        <v>1</v>
      </c>
      <c r="I80" s="14">
        <v>28</v>
      </c>
    </row>
    <row r="81" spans="1:9" x14ac:dyDescent="0.25">
      <c r="A81" s="13" t="s">
        <v>189</v>
      </c>
      <c r="B81" s="8">
        <v>1</v>
      </c>
      <c r="C81" s="5" t="s">
        <v>282</v>
      </c>
      <c r="D81" s="13" t="s">
        <v>413</v>
      </c>
      <c r="E81" s="13" t="s">
        <v>414</v>
      </c>
      <c r="F81" s="14">
        <v>16</v>
      </c>
      <c r="G81" s="14">
        <v>16</v>
      </c>
      <c r="H81" s="2">
        <f t="shared" si="6"/>
        <v>1</v>
      </c>
      <c r="I81" s="14">
        <v>27.625</v>
      </c>
    </row>
    <row r="82" spans="1:9" x14ac:dyDescent="0.25">
      <c r="A82" s="13" t="s">
        <v>189</v>
      </c>
      <c r="B82" s="8">
        <v>1</v>
      </c>
      <c r="C82" s="5" t="s">
        <v>282</v>
      </c>
      <c r="D82" s="13" t="s">
        <v>415</v>
      </c>
      <c r="E82" s="13" t="s">
        <v>416</v>
      </c>
      <c r="F82" s="14">
        <v>37</v>
      </c>
      <c r="G82" s="14">
        <v>16</v>
      </c>
      <c r="H82" s="2">
        <f t="shared" si="6"/>
        <v>0.43243243243243246</v>
      </c>
      <c r="I82" s="14">
        <v>26.875</v>
      </c>
    </row>
    <row r="83" spans="1:9" x14ac:dyDescent="0.25">
      <c r="A83" s="13" t="s">
        <v>189</v>
      </c>
      <c r="B83" s="8">
        <v>1</v>
      </c>
      <c r="C83" s="5" t="s">
        <v>282</v>
      </c>
      <c r="D83" s="13" t="s">
        <v>417</v>
      </c>
      <c r="E83" s="13" t="s">
        <v>418</v>
      </c>
      <c r="F83" s="14">
        <v>37</v>
      </c>
      <c r="G83" s="14">
        <v>12</v>
      </c>
      <c r="H83" s="2">
        <f t="shared" si="6"/>
        <v>0.32432432432432434</v>
      </c>
      <c r="I83" s="14">
        <v>27.75</v>
      </c>
    </row>
    <row r="84" spans="1:9" x14ac:dyDescent="0.25">
      <c r="A84" s="13" t="s">
        <v>189</v>
      </c>
      <c r="B84" s="8">
        <v>1</v>
      </c>
      <c r="C84" s="5" t="s">
        <v>282</v>
      </c>
      <c r="D84" s="13" t="s">
        <v>419</v>
      </c>
      <c r="E84" s="13" t="s">
        <v>420</v>
      </c>
      <c r="F84" s="14">
        <v>1</v>
      </c>
      <c r="G84" s="14">
        <v>2</v>
      </c>
      <c r="H84" s="2">
        <f t="shared" si="6"/>
        <v>2</v>
      </c>
      <c r="I84" s="14">
        <v>27.5</v>
      </c>
    </row>
    <row r="85" spans="1:9" x14ac:dyDescent="0.25">
      <c r="A85" s="13" t="s">
        <v>189</v>
      </c>
      <c r="B85" s="8">
        <v>1</v>
      </c>
      <c r="C85" s="5" t="s">
        <v>282</v>
      </c>
      <c r="D85" s="13" t="s">
        <v>76</v>
      </c>
      <c r="E85" s="13" t="s">
        <v>77</v>
      </c>
      <c r="F85" s="14">
        <v>5</v>
      </c>
      <c r="G85" s="14">
        <v>5</v>
      </c>
      <c r="H85" s="2">
        <f t="shared" si="6"/>
        <v>1</v>
      </c>
      <c r="I85" s="14">
        <v>25.2</v>
      </c>
    </row>
    <row r="86" spans="1:9" x14ac:dyDescent="0.25">
      <c r="A86" s="13" t="s">
        <v>189</v>
      </c>
      <c r="B86" s="8">
        <v>1</v>
      </c>
      <c r="C86" s="5" t="s">
        <v>282</v>
      </c>
      <c r="D86" s="13" t="s">
        <v>214</v>
      </c>
      <c r="E86" s="13" t="s">
        <v>215</v>
      </c>
      <c r="F86" s="14">
        <v>1</v>
      </c>
      <c r="G86" s="14">
        <v>0</v>
      </c>
      <c r="H86" s="2">
        <f t="shared" si="6"/>
        <v>0</v>
      </c>
      <c r="I86" s="14">
        <v>0</v>
      </c>
    </row>
    <row r="87" spans="1:9" x14ac:dyDescent="0.25">
      <c r="A87" s="13" t="s">
        <v>189</v>
      </c>
      <c r="B87" s="8">
        <v>1</v>
      </c>
      <c r="C87" s="5" t="s">
        <v>282</v>
      </c>
      <c r="D87" s="13" t="s">
        <v>423</v>
      </c>
      <c r="E87" s="13" t="s">
        <v>424</v>
      </c>
      <c r="F87" s="14">
        <v>36</v>
      </c>
      <c r="G87" s="14">
        <v>27</v>
      </c>
      <c r="H87" s="2">
        <f t="shared" si="6"/>
        <v>0.75</v>
      </c>
      <c r="I87" s="14">
        <v>26.148148148148099</v>
      </c>
    </row>
    <row r="88" spans="1:9" x14ac:dyDescent="0.25">
      <c r="A88" s="13" t="s">
        <v>189</v>
      </c>
      <c r="B88" s="9">
        <v>2</v>
      </c>
      <c r="C88" s="5" t="s">
        <v>283</v>
      </c>
      <c r="D88" s="13" t="s">
        <v>425</v>
      </c>
      <c r="E88" s="13" t="s">
        <v>426</v>
      </c>
      <c r="F88" s="14">
        <v>13</v>
      </c>
      <c r="G88" s="14">
        <v>12</v>
      </c>
      <c r="H88" s="2">
        <f t="shared" ref="H88:H102" si="7">G88/F88</f>
        <v>0.92307692307692313</v>
      </c>
      <c r="I88" s="14">
        <v>28.75</v>
      </c>
    </row>
    <row r="89" spans="1:9" x14ac:dyDescent="0.25">
      <c r="A89" s="13" t="s">
        <v>189</v>
      </c>
      <c r="B89" s="9">
        <v>2</v>
      </c>
      <c r="C89" s="5" t="s">
        <v>283</v>
      </c>
      <c r="D89" s="13" t="s">
        <v>427</v>
      </c>
      <c r="E89" s="13" t="s">
        <v>428</v>
      </c>
      <c r="F89" s="14">
        <v>10</v>
      </c>
      <c r="G89" s="14">
        <v>8</v>
      </c>
      <c r="H89" s="2">
        <f t="shared" si="7"/>
        <v>0.8</v>
      </c>
      <c r="I89" s="14">
        <v>30</v>
      </c>
    </row>
    <row r="90" spans="1:9" x14ac:dyDescent="0.25">
      <c r="A90" s="13" t="s">
        <v>189</v>
      </c>
      <c r="B90" s="9">
        <v>2</v>
      </c>
      <c r="C90" s="5" t="s">
        <v>283</v>
      </c>
      <c r="D90" s="13" t="s">
        <v>429</v>
      </c>
      <c r="E90" s="13" t="s">
        <v>430</v>
      </c>
      <c r="F90" s="14">
        <v>10</v>
      </c>
      <c r="G90" s="14">
        <v>9</v>
      </c>
      <c r="H90" s="2">
        <f t="shared" si="7"/>
        <v>0.9</v>
      </c>
      <c r="I90" s="14">
        <v>27.7777777777778</v>
      </c>
    </row>
    <row r="91" spans="1:9" x14ac:dyDescent="0.25">
      <c r="A91" s="13" t="s">
        <v>189</v>
      </c>
      <c r="B91" s="9">
        <v>2</v>
      </c>
      <c r="C91" s="5" t="s">
        <v>283</v>
      </c>
      <c r="D91" s="13" t="s">
        <v>431</v>
      </c>
      <c r="E91" s="13" t="s">
        <v>432</v>
      </c>
      <c r="F91" s="14">
        <v>12</v>
      </c>
      <c r="G91" s="14">
        <v>10</v>
      </c>
      <c r="H91" s="2">
        <f t="shared" si="7"/>
        <v>0.83333333333333337</v>
      </c>
      <c r="I91" s="14">
        <v>29</v>
      </c>
    </row>
    <row r="92" spans="1:9" x14ac:dyDescent="0.25">
      <c r="A92" s="13" t="s">
        <v>189</v>
      </c>
      <c r="B92" s="9">
        <v>2</v>
      </c>
      <c r="C92" s="5" t="s">
        <v>283</v>
      </c>
      <c r="D92" s="13" t="s">
        <v>433</v>
      </c>
      <c r="E92" s="13" t="s">
        <v>434</v>
      </c>
      <c r="F92" s="14">
        <v>5</v>
      </c>
      <c r="G92" s="14">
        <v>4</v>
      </c>
      <c r="H92" s="2">
        <f t="shared" si="7"/>
        <v>0.8</v>
      </c>
      <c r="I92" s="14">
        <v>29</v>
      </c>
    </row>
    <row r="93" spans="1:9" x14ac:dyDescent="0.25">
      <c r="A93" s="13" t="s">
        <v>189</v>
      </c>
      <c r="B93" s="9">
        <v>2</v>
      </c>
      <c r="C93" s="5" t="s">
        <v>283</v>
      </c>
      <c r="D93" s="13" t="s">
        <v>437</v>
      </c>
      <c r="E93" s="13" t="s">
        <v>438</v>
      </c>
      <c r="F93" s="14">
        <v>6</v>
      </c>
      <c r="G93" s="14">
        <v>4</v>
      </c>
      <c r="H93" s="2">
        <f t="shared" si="7"/>
        <v>0.66666666666666663</v>
      </c>
      <c r="I93" s="14">
        <v>26.75</v>
      </c>
    </row>
    <row r="94" spans="1:9" x14ac:dyDescent="0.25">
      <c r="A94" s="13" t="s">
        <v>189</v>
      </c>
      <c r="B94" s="9">
        <v>2</v>
      </c>
      <c r="C94" s="5" t="s">
        <v>283</v>
      </c>
      <c r="D94" s="13" t="s">
        <v>439</v>
      </c>
      <c r="E94" s="13" t="s">
        <v>440</v>
      </c>
      <c r="F94" s="14">
        <v>35</v>
      </c>
      <c r="G94" s="14">
        <v>20</v>
      </c>
      <c r="H94" s="2">
        <f t="shared" si="7"/>
        <v>0.5714285714285714</v>
      </c>
      <c r="I94" s="14">
        <v>29.8</v>
      </c>
    </row>
    <row r="95" spans="1:9" x14ac:dyDescent="0.25">
      <c r="A95" s="13" t="s">
        <v>189</v>
      </c>
      <c r="B95" s="9">
        <v>2</v>
      </c>
      <c r="C95" s="5" t="s">
        <v>283</v>
      </c>
      <c r="D95" s="13" t="s">
        <v>221</v>
      </c>
      <c r="E95" s="13" t="s">
        <v>222</v>
      </c>
      <c r="F95" s="14">
        <v>35</v>
      </c>
      <c r="G95" s="14">
        <v>15</v>
      </c>
      <c r="H95" s="2">
        <f t="shared" si="7"/>
        <v>0.42857142857142855</v>
      </c>
      <c r="I95" s="14">
        <v>0</v>
      </c>
    </row>
    <row r="96" spans="1:9" x14ac:dyDescent="0.25">
      <c r="A96" s="13" t="s">
        <v>189</v>
      </c>
      <c r="B96" s="9">
        <v>2</v>
      </c>
      <c r="C96" s="5" t="s">
        <v>283</v>
      </c>
      <c r="D96" s="13" t="s">
        <v>441</v>
      </c>
      <c r="E96" s="13" t="s">
        <v>442</v>
      </c>
      <c r="F96" s="14">
        <v>3</v>
      </c>
      <c r="G96" s="14">
        <v>3</v>
      </c>
      <c r="H96" s="2">
        <f t="shared" si="7"/>
        <v>1</v>
      </c>
      <c r="I96" s="14">
        <v>27.3333333333333</v>
      </c>
    </row>
    <row r="97" spans="1:9" x14ac:dyDescent="0.25">
      <c r="A97" s="13" t="s">
        <v>189</v>
      </c>
      <c r="B97" s="9">
        <v>2</v>
      </c>
      <c r="C97" s="5" t="s">
        <v>283</v>
      </c>
      <c r="D97" s="13" t="s">
        <v>443</v>
      </c>
      <c r="E97" s="13" t="s">
        <v>444</v>
      </c>
      <c r="F97" s="14">
        <v>19</v>
      </c>
      <c r="G97" s="14">
        <v>15</v>
      </c>
      <c r="H97" s="2">
        <f t="shared" si="7"/>
        <v>0.78947368421052633</v>
      </c>
      <c r="I97" s="14">
        <v>27.2</v>
      </c>
    </row>
    <row r="98" spans="1:9" x14ac:dyDescent="0.25">
      <c r="A98" s="13" t="s">
        <v>189</v>
      </c>
      <c r="B98" s="9">
        <v>2</v>
      </c>
      <c r="C98" s="5" t="s">
        <v>283</v>
      </c>
      <c r="D98" s="13" t="s">
        <v>445</v>
      </c>
      <c r="E98" s="13" t="s">
        <v>446</v>
      </c>
      <c r="F98" s="14">
        <v>3</v>
      </c>
      <c r="G98" s="14">
        <v>3</v>
      </c>
      <c r="H98" s="2">
        <f t="shared" si="7"/>
        <v>1</v>
      </c>
      <c r="I98" s="14">
        <v>29.6666666666667</v>
      </c>
    </row>
    <row r="99" spans="1:9" x14ac:dyDescent="0.25">
      <c r="A99" s="13" t="s">
        <v>189</v>
      </c>
      <c r="B99" s="9">
        <v>2</v>
      </c>
      <c r="C99" s="5" t="s">
        <v>283</v>
      </c>
      <c r="D99" s="13" t="s">
        <v>447</v>
      </c>
      <c r="E99" s="13" t="s">
        <v>448</v>
      </c>
      <c r="F99" s="14">
        <v>12</v>
      </c>
      <c r="G99" s="14">
        <v>9</v>
      </c>
      <c r="H99" s="2">
        <f t="shared" si="7"/>
        <v>0.75</v>
      </c>
      <c r="I99" s="14">
        <v>29.4444444444444</v>
      </c>
    </row>
    <row r="100" spans="1:9" x14ac:dyDescent="0.25">
      <c r="A100" s="13" t="s">
        <v>189</v>
      </c>
      <c r="B100" s="9">
        <v>2</v>
      </c>
      <c r="C100" s="5" t="s">
        <v>283</v>
      </c>
      <c r="D100" s="13" t="s">
        <v>451</v>
      </c>
      <c r="E100" s="13" t="s">
        <v>452</v>
      </c>
      <c r="F100" s="14">
        <v>9</v>
      </c>
      <c r="G100" s="14">
        <v>8</v>
      </c>
      <c r="H100" s="2">
        <f t="shared" si="7"/>
        <v>0.88888888888888884</v>
      </c>
      <c r="I100" s="14">
        <v>29.25</v>
      </c>
    </row>
    <row r="101" spans="1:9" x14ac:dyDescent="0.25">
      <c r="A101" s="13" t="s">
        <v>189</v>
      </c>
      <c r="B101" s="9">
        <v>2</v>
      </c>
      <c r="C101" s="5" t="s">
        <v>283</v>
      </c>
      <c r="D101" s="13" t="s">
        <v>453</v>
      </c>
      <c r="E101" s="13" t="s">
        <v>454</v>
      </c>
      <c r="F101" s="14">
        <v>3</v>
      </c>
      <c r="G101" s="14">
        <v>3</v>
      </c>
      <c r="H101" s="2">
        <f t="shared" si="7"/>
        <v>1</v>
      </c>
      <c r="I101" s="14">
        <v>27</v>
      </c>
    </row>
    <row r="102" spans="1:9" x14ac:dyDescent="0.25">
      <c r="A102" s="13" t="s">
        <v>189</v>
      </c>
      <c r="B102" s="9">
        <v>2</v>
      </c>
      <c r="C102" s="5" t="s">
        <v>283</v>
      </c>
      <c r="D102" s="13" t="s">
        <v>455</v>
      </c>
      <c r="E102" s="13" t="s">
        <v>456</v>
      </c>
      <c r="F102" s="14">
        <v>1</v>
      </c>
      <c r="G102" s="14">
        <v>0</v>
      </c>
      <c r="H102" s="2">
        <f t="shared" si="7"/>
        <v>0</v>
      </c>
      <c r="I102" s="14">
        <v>0</v>
      </c>
    </row>
    <row r="103" spans="1:9" x14ac:dyDescent="0.25">
      <c r="A103" s="13" t="s">
        <v>459</v>
      </c>
      <c r="B103" s="8">
        <v>1</v>
      </c>
      <c r="C103" s="5" t="s">
        <v>282</v>
      </c>
      <c r="D103" s="19" t="s">
        <v>460</v>
      </c>
      <c r="E103" s="19" t="s">
        <v>461</v>
      </c>
      <c r="F103" s="14">
        <v>41</v>
      </c>
      <c r="G103" s="14">
        <v>4</v>
      </c>
      <c r="H103" s="18">
        <f t="shared" ref="H103:H112" si="8">G103/F103</f>
        <v>9.7560975609756101E-2</v>
      </c>
      <c r="I103" s="14">
        <v>26.25</v>
      </c>
    </row>
    <row r="104" spans="1:9" x14ac:dyDescent="0.25">
      <c r="A104" s="13" t="s">
        <v>459</v>
      </c>
      <c r="B104" s="8">
        <v>1</v>
      </c>
      <c r="C104" s="5" t="s">
        <v>282</v>
      </c>
      <c r="D104" s="13" t="s">
        <v>342</v>
      </c>
      <c r="E104" s="13" t="s">
        <v>343</v>
      </c>
      <c r="F104" s="14">
        <v>2</v>
      </c>
      <c r="G104" s="14">
        <v>2</v>
      </c>
      <c r="H104" s="2">
        <f t="shared" si="8"/>
        <v>1</v>
      </c>
      <c r="I104" s="14">
        <v>30</v>
      </c>
    </row>
    <row r="105" spans="1:9" x14ac:dyDescent="0.25">
      <c r="A105" s="13" t="s">
        <v>459</v>
      </c>
      <c r="B105" s="8">
        <v>1</v>
      </c>
      <c r="C105" s="5" t="s">
        <v>282</v>
      </c>
      <c r="D105" s="13" t="s">
        <v>322</v>
      </c>
      <c r="E105" s="13" t="s">
        <v>323</v>
      </c>
      <c r="F105" s="14">
        <v>41</v>
      </c>
      <c r="G105" s="14">
        <v>37</v>
      </c>
      <c r="H105" s="2">
        <f t="shared" si="8"/>
        <v>0.90243902439024393</v>
      </c>
      <c r="I105" s="14">
        <v>27.918918918918902</v>
      </c>
    </row>
    <row r="106" spans="1:9" x14ac:dyDescent="0.25">
      <c r="A106" s="13" t="s">
        <v>459</v>
      </c>
      <c r="B106" s="8">
        <v>1</v>
      </c>
      <c r="C106" s="5" t="s">
        <v>282</v>
      </c>
      <c r="D106" s="13" t="s">
        <v>344</v>
      </c>
      <c r="E106" s="13" t="s">
        <v>345</v>
      </c>
      <c r="F106" s="14">
        <v>41</v>
      </c>
      <c r="G106" s="14">
        <v>32</v>
      </c>
      <c r="H106" s="2">
        <f t="shared" si="8"/>
        <v>0.78048780487804881</v>
      </c>
      <c r="I106" s="14">
        <v>27.84375</v>
      </c>
    </row>
    <row r="107" spans="1:9" x14ac:dyDescent="0.25">
      <c r="A107" s="13" t="s">
        <v>459</v>
      </c>
      <c r="B107" s="8">
        <v>1</v>
      </c>
      <c r="C107" s="5" t="s">
        <v>282</v>
      </c>
      <c r="D107" s="13" t="s">
        <v>474</v>
      </c>
      <c r="E107" s="13" t="s">
        <v>475</v>
      </c>
      <c r="F107" s="14">
        <v>1</v>
      </c>
      <c r="G107" s="14">
        <v>1</v>
      </c>
      <c r="H107" s="2">
        <f t="shared" si="8"/>
        <v>1</v>
      </c>
      <c r="I107" s="14">
        <v>30</v>
      </c>
    </row>
    <row r="108" spans="1:9" x14ac:dyDescent="0.25">
      <c r="A108" s="13" t="s">
        <v>459</v>
      </c>
      <c r="B108" s="8">
        <v>1</v>
      </c>
      <c r="C108" s="5" t="s">
        <v>282</v>
      </c>
      <c r="D108" s="13" t="s">
        <v>358</v>
      </c>
      <c r="E108" s="13" t="s">
        <v>359</v>
      </c>
      <c r="F108" s="14">
        <v>41</v>
      </c>
      <c r="G108" s="14">
        <v>37</v>
      </c>
      <c r="H108" s="2">
        <f t="shared" si="8"/>
        <v>0.90243902439024393</v>
      </c>
      <c r="I108" s="14">
        <v>26.675675675675699</v>
      </c>
    </row>
    <row r="109" spans="1:9" x14ac:dyDescent="0.25">
      <c r="A109" s="13" t="s">
        <v>459</v>
      </c>
      <c r="B109" s="8">
        <v>1</v>
      </c>
      <c r="C109" s="5" t="s">
        <v>282</v>
      </c>
      <c r="D109" s="13" t="s">
        <v>330</v>
      </c>
      <c r="E109" s="13" t="s">
        <v>331</v>
      </c>
      <c r="F109" s="14">
        <v>41</v>
      </c>
      <c r="G109" s="14">
        <v>36</v>
      </c>
      <c r="H109" s="2">
        <f t="shared" si="8"/>
        <v>0.87804878048780488</v>
      </c>
      <c r="I109" s="14">
        <v>29.4722222222222</v>
      </c>
    </row>
    <row r="110" spans="1:9" x14ac:dyDescent="0.25">
      <c r="A110" s="13" t="s">
        <v>459</v>
      </c>
      <c r="B110" s="8">
        <v>1</v>
      </c>
      <c r="C110" s="5" t="s">
        <v>282</v>
      </c>
      <c r="D110" s="13" t="s">
        <v>332</v>
      </c>
      <c r="E110" s="13" t="s">
        <v>333</v>
      </c>
      <c r="F110" s="14">
        <v>41</v>
      </c>
      <c r="G110" s="14">
        <v>32</v>
      </c>
      <c r="H110" s="2">
        <f t="shared" si="8"/>
        <v>0.78048780487804881</v>
      </c>
      <c r="I110" s="14">
        <v>26.59375</v>
      </c>
    </row>
    <row r="111" spans="1:9" x14ac:dyDescent="0.25">
      <c r="A111" s="13" t="s">
        <v>459</v>
      </c>
      <c r="B111" s="8">
        <v>1</v>
      </c>
      <c r="C111" s="5" t="s">
        <v>282</v>
      </c>
      <c r="D111" s="13" t="s">
        <v>476</v>
      </c>
      <c r="E111" s="13" t="s">
        <v>477</v>
      </c>
      <c r="F111" s="14">
        <v>2</v>
      </c>
      <c r="G111" s="14">
        <v>2</v>
      </c>
      <c r="H111" s="2">
        <f t="shared" si="8"/>
        <v>1</v>
      </c>
      <c r="I111" s="14">
        <v>28.5</v>
      </c>
    </row>
    <row r="112" spans="1:9" x14ac:dyDescent="0.25">
      <c r="A112" s="13" t="s">
        <v>459</v>
      </c>
      <c r="B112" s="8">
        <v>1</v>
      </c>
      <c r="C112" s="5" t="s">
        <v>282</v>
      </c>
      <c r="D112" s="13" t="s">
        <v>88</v>
      </c>
      <c r="E112" s="13" t="s">
        <v>89</v>
      </c>
      <c r="F112" s="14">
        <v>2</v>
      </c>
      <c r="G112" s="14">
        <v>2</v>
      </c>
      <c r="H112" s="2">
        <f t="shared" si="8"/>
        <v>1</v>
      </c>
      <c r="I112" s="14">
        <v>30</v>
      </c>
    </row>
    <row r="113" spans="1:9" x14ac:dyDescent="0.25">
      <c r="A113" s="13" t="s">
        <v>459</v>
      </c>
      <c r="B113" s="9">
        <v>2</v>
      </c>
      <c r="C113" s="5" t="s">
        <v>283</v>
      </c>
      <c r="D113" s="13" t="s">
        <v>336</v>
      </c>
      <c r="E113" s="13" t="s">
        <v>337</v>
      </c>
      <c r="F113" s="14">
        <v>70</v>
      </c>
      <c r="G113" s="14">
        <v>56</v>
      </c>
      <c r="H113" s="2">
        <f t="shared" ref="H113:H129" si="9">G113/F113</f>
        <v>0.8</v>
      </c>
      <c r="I113" s="14">
        <v>28.035714285714299</v>
      </c>
    </row>
    <row r="114" spans="1:9" x14ac:dyDescent="0.25">
      <c r="A114" s="13" t="s">
        <v>459</v>
      </c>
      <c r="B114" s="9">
        <v>2</v>
      </c>
      <c r="C114" s="5" t="s">
        <v>283</v>
      </c>
      <c r="D114" s="13" t="s">
        <v>340</v>
      </c>
      <c r="E114" s="13" t="s">
        <v>341</v>
      </c>
      <c r="F114" s="14">
        <v>70</v>
      </c>
      <c r="G114" s="14">
        <v>42</v>
      </c>
      <c r="H114" s="2">
        <f t="shared" si="9"/>
        <v>0.6</v>
      </c>
      <c r="I114" s="14">
        <v>24.952380952380999</v>
      </c>
    </row>
    <row r="115" spans="1:9" x14ac:dyDescent="0.25">
      <c r="A115" s="13" t="s">
        <v>459</v>
      </c>
      <c r="B115" s="9">
        <v>2</v>
      </c>
      <c r="C115" s="5" t="s">
        <v>283</v>
      </c>
      <c r="D115" s="13" t="s">
        <v>462</v>
      </c>
      <c r="E115" s="13" t="s">
        <v>463</v>
      </c>
      <c r="F115" s="14">
        <v>70</v>
      </c>
      <c r="G115" s="14">
        <v>60</v>
      </c>
      <c r="H115" s="2">
        <f t="shared" si="9"/>
        <v>0.8571428571428571</v>
      </c>
      <c r="I115" s="14">
        <v>27.216666666666701</v>
      </c>
    </row>
    <row r="116" spans="1:9" x14ac:dyDescent="0.25">
      <c r="A116" s="13" t="s">
        <v>459</v>
      </c>
      <c r="B116" s="9">
        <v>2</v>
      </c>
      <c r="C116" s="5" t="s">
        <v>283</v>
      </c>
      <c r="D116" s="13" t="s">
        <v>342</v>
      </c>
      <c r="E116" s="13" t="s">
        <v>343</v>
      </c>
      <c r="F116" s="14">
        <v>40</v>
      </c>
      <c r="G116" s="14">
        <v>36</v>
      </c>
      <c r="H116" s="2">
        <f t="shared" si="9"/>
        <v>0.9</v>
      </c>
      <c r="I116" s="14">
        <v>28.3888888888889</v>
      </c>
    </row>
    <row r="117" spans="1:9" x14ac:dyDescent="0.25">
      <c r="A117" s="13" t="s">
        <v>459</v>
      </c>
      <c r="B117" s="9">
        <v>2</v>
      </c>
      <c r="C117" s="5" t="s">
        <v>283</v>
      </c>
      <c r="D117" s="13" t="s">
        <v>464</v>
      </c>
      <c r="E117" s="13" t="s">
        <v>465</v>
      </c>
      <c r="F117" s="14">
        <v>23</v>
      </c>
      <c r="G117" s="14">
        <v>15</v>
      </c>
      <c r="H117" s="2">
        <f t="shared" si="9"/>
        <v>0.65217391304347827</v>
      </c>
      <c r="I117" s="14">
        <v>29.466666666666701</v>
      </c>
    </row>
    <row r="118" spans="1:9" x14ac:dyDescent="0.25">
      <c r="A118" s="13" t="s">
        <v>459</v>
      </c>
      <c r="B118" s="9">
        <v>2</v>
      </c>
      <c r="C118" s="5" t="s">
        <v>283</v>
      </c>
      <c r="D118" s="13" t="s">
        <v>466</v>
      </c>
      <c r="E118" s="13" t="s">
        <v>467</v>
      </c>
      <c r="F118" s="14">
        <v>11</v>
      </c>
      <c r="G118" s="14">
        <v>4</v>
      </c>
      <c r="H118" s="2">
        <f t="shared" si="9"/>
        <v>0.36363636363636365</v>
      </c>
      <c r="I118" s="14">
        <v>26</v>
      </c>
    </row>
    <row r="119" spans="1:9" x14ac:dyDescent="0.25">
      <c r="A119" s="13" t="s">
        <v>459</v>
      </c>
      <c r="B119" s="9">
        <v>2</v>
      </c>
      <c r="C119" s="5" t="s">
        <v>283</v>
      </c>
      <c r="D119" s="13" t="s">
        <v>346</v>
      </c>
      <c r="E119" s="13" t="s">
        <v>347</v>
      </c>
      <c r="F119" s="14">
        <v>1</v>
      </c>
      <c r="G119" s="14">
        <v>1</v>
      </c>
      <c r="H119" s="2">
        <f t="shared" si="9"/>
        <v>1</v>
      </c>
      <c r="I119" s="14">
        <v>29</v>
      </c>
    </row>
    <row r="120" spans="1:9" x14ac:dyDescent="0.25">
      <c r="A120" s="13" t="s">
        <v>459</v>
      </c>
      <c r="B120" s="9">
        <v>2</v>
      </c>
      <c r="C120" s="5" t="s">
        <v>283</v>
      </c>
      <c r="D120" s="13" t="s">
        <v>470</v>
      </c>
      <c r="E120" s="13" t="s">
        <v>471</v>
      </c>
      <c r="F120" s="14">
        <v>4</v>
      </c>
      <c r="G120" s="14">
        <v>3</v>
      </c>
      <c r="H120" s="2">
        <f t="shared" si="9"/>
        <v>0.75</v>
      </c>
      <c r="I120" s="14">
        <v>30</v>
      </c>
    </row>
    <row r="121" spans="1:9" x14ac:dyDescent="0.25">
      <c r="A121" s="13" t="s">
        <v>459</v>
      </c>
      <c r="B121" s="9">
        <v>2</v>
      </c>
      <c r="C121" s="5" t="s">
        <v>283</v>
      </c>
      <c r="D121" s="13" t="s">
        <v>221</v>
      </c>
      <c r="E121" s="13" t="s">
        <v>222</v>
      </c>
      <c r="F121" s="14">
        <v>70</v>
      </c>
      <c r="G121" s="14">
        <v>21</v>
      </c>
      <c r="H121" s="2">
        <f t="shared" si="9"/>
        <v>0.3</v>
      </c>
      <c r="I121" s="14">
        <v>0</v>
      </c>
    </row>
    <row r="122" spans="1:9" x14ac:dyDescent="0.25">
      <c r="A122" s="13" t="s">
        <v>459</v>
      </c>
      <c r="B122" s="9">
        <v>2</v>
      </c>
      <c r="C122" s="5" t="s">
        <v>283</v>
      </c>
      <c r="D122" s="13" t="s">
        <v>472</v>
      </c>
      <c r="E122" s="13" t="s">
        <v>473</v>
      </c>
      <c r="F122" s="14">
        <v>14</v>
      </c>
      <c r="G122" s="14">
        <v>13</v>
      </c>
      <c r="H122" s="2">
        <f t="shared" si="9"/>
        <v>0.9285714285714286</v>
      </c>
      <c r="I122" s="14">
        <v>30</v>
      </c>
    </row>
    <row r="123" spans="1:9" x14ac:dyDescent="0.25">
      <c r="A123" s="13" t="s">
        <v>459</v>
      </c>
      <c r="B123" s="9">
        <v>2</v>
      </c>
      <c r="C123" s="5" t="s">
        <v>283</v>
      </c>
      <c r="D123" s="13" t="s">
        <v>350</v>
      </c>
      <c r="E123" s="13" t="s">
        <v>351</v>
      </c>
      <c r="F123" s="14">
        <v>22</v>
      </c>
      <c r="G123" s="14">
        <v>21</v>
      </c>
      <c r="H123" s="2">
        <f t="shared" si="9"/>
        <v>0.95454545454545459</v>
      </c>
      <c r="I123" s="14">
        <v>29.380952380952401</v>
      </c>
    </row>
    <row r="124" spans="1:9" x14ac:dyDescent="0.25">
      <c r="A124" s="13" t="s">
        <v>459</v>
      </c>
      <c r="B124" s="9">
        <v>2</v>
      </c>
      <c r="C124" s="5" t="s">
        <v>283</v>
      </c>
      <c r="D124" s="13" t="s">
        <v>354</v>
      </c>
      <c r="E124" s="13" t="s">
        <v>355</v>
      </c>
      <c r="F124" s="14">
        <v>8</v>
      </c>
      <c r="G124" s="14">
        <v>5</v>
      </c>
      <c r="H124" s="2">
        <f t="shared" si="9"/>
        <v>0.625</v>
      </c>
      <c r="I124" s="14">
        <v>28.8</v>
      </c>
    </row>
    <row r="125" spans="1:9" x14ac:dyDescent="0.25">
      <c r="A125" s="13" t="s">
        <v>459</v>
      </c>
      <c r="B125" s="9">
        <v>2</v>
      </c>
      <c r="C125" s="5" t="s">
        <v>283</v>
      </c>
      <c r="D125" s="13" t="s">
        <v>474</v>
      </c>
      <c r="E125" s="13" t="s">
        <v>475</v>
      </c>
      <c r="F125" s="14">
        <v>12</v>
      </c>
      <c r="G125" s="14">
        <v>12</v>
      </c>
      <c r="H125" s="2">
        <f t="shared" si="9"/>
        <v>1</v>
      </c>
      <c r="I125" s="14">
        <v>28.3333333333333</v>
      </c>
    </row>
    <row r="126" spans="1:9" x14ac:dyDescent="0.25">
      <c r="A126" s="13" t="s">
        <v>459</v>
      </c>
      <c r="B126" s="9">
        <v>2</v>
      </c>
      <c r="C126" s="5" t="s">
        <v>283</v>
      </c>
      <c r="D126" s="13" t="s">
        <v>356</v>
      </c>
      <c r="E126" s="13" t="s">
        <v>357</v>
      </c>
      <c r="F126" s="14">
        <v>1</v>
      </c>
      <c r="G126" s="14">
        <v>1</v>
      </c>
      <c r="H126" s="2">
        <f t="shared" si="9"/>
        <v>1</v>
      </c>
      <c r="I126" s="14">
        <v>30</v>
      </c>
    </row>
    <row r="127" spans="1:9" x14ac:dyDescent="0.25">
      <c r="A127" s="13" t="s">
        <v>459</v>
      </c>
      <c r="B127" s="9">
        <v>2</v>
      </c>
      <c r="C127" s="5" t="s">
        <v>283</v>
      </c>
      <c r="D127" s="13" t="s">
        <v>483</v>
      </c>
      <c r="E127" s="13" t="s">
        <v>484</v>
      </c>
      <c r="F127" s="14">
        <v>2</v>
      </c>
      <c r="G127" s="14">
        <v>1</v>
      </c>
      <c r="H127" s="2">
        <f t="shared" si="9"/>
        <v>0.5</v>
      </c>
      <c r="I127" s="14">
        <v>30</v>
      </c>
    </row>
    <row r="128" spans="1:9" x14ac:dyDescent="0.25">
      <c r="A128" s="13" t="s">
        <v>459</v>
      </c>
      <c r="B128" s="9">
        <v>2</v>
      </c>
      <c r="C128" s="5" t="s">
        <v>283</v>
      </c>
      <c r="D128" s="13" t="s">
        <v>476</v>
      </c>
      <c r="E128" s="13" t="s">
        <v>477</v>
      </c>
      <c r="F128" s="14">
        <v>14</v>
      </c>
      <c r="G128" s="14">
        <v>14</v>
      </c>
      <c r="H128" s="2">
        <f t="shared" si="9"/>
        <v>1</v>
      </c>
      <c r="I128" s="14">
        <v>28.285714285714299</v>
      </c>
    </row>
    <row r="129" spans="1:9" x14ac:dyDescent="0.25">
      <c r="A129" s="13" t="s">
        <v>459</v>
      </c>
      <c r="B129" s="9">
        <v>2</v>
      </c>
      <c r="C129" s="5" t="s">
        <v>283</v>
      </c>
      <c r="D129" s="13" t="s">
        <v>88</v>
      </c>
      <c r="E129" s="13" t="s">
        <v>89</v>
      </c>
      <c r="F129" s="14">
        <v>9</v>
      </c>
      <c r="G129" s="14">
        <v>9</v>
      </c>
      <c r="H129" s="2">
        <f t="shared" si="9"/>
        <v>1</v>
      </c>
      <c r="I129" s="14">
        <v>28.1111111111111</v>
      </c>
    </row>
    <row r="130" spans="1:9" x14ac:dyDescent="0.25">
      <c r="A130" s="13" t="s">
        <v>478</v>
      </c>
      <c r="B130" s="8">
        <v>1</v>
      </c>
      <c r="C130" s="5" t="s">
        <v>282</v>
      </c>
      <c r="D130" s="13" t="s">
        <v>479</v>
      </c>
      <c r="E130" s="13" t="s">
        <v>480</v>
      </c>
      <c r="F130" s="14">
        <v>17</v>
      </c>
      <c r="G130" s="14">
        <v>17</v>
      </c>
      <c r="H130" s="2">
        <f t="shared" ref="H130:H135" si="10">G130/F130</f>
        <v>1</v>
      </c>
      <c r="I130" s="14">
        <v>26.823529411764699</v>
      </c>
    </row>
    <row r="131" spans="1:9" ht="21" x14ac:dyDescent="0.25">
      <c r="A131" s="13" t="s">
        <v>478</v>
      </c>
      <c r="B131" s="8">
        <v>1</v>
      </c>
      <c r="C131" s="5" t="s">
        <v>282</v>
      </c>
      <c r="D131" s="13" t="s">
        <v>481</v>
      </c>
      <c r="E131" s="13" t="s">
        <v>482</v>
      </c>
      <c r="F131" s="14">
        <v>17</v>
      </c>
      <c r="G131" s="14">
        <v>17</v>
      </c>
      <c r="H131" s="2">
        <f t="shared" si="10"/>
        <v>1</v>
      </c>
      <c r="I131" s="14">
        <v>26.647058823529399</v>
      </c>
    </row>
    <row r="132" spans="1:9" x14ac:dyDescent="0.25">
      <c r="A132" s="13" t="s">
        <v>478</v>
      </c>
      <c r="B132" s="8">
        <v>1</v>
      </c>
      <c r="C132" s="5" t="s">
        <v>282</v>
      </c>
      <c r="D132" s="13" t="s">
        <v>483</v>
      </c>
      <c r="E132" s="13" t="s">
        <v>484</v>
      </c>
      <c r="F132" s="14">
        <v>17</v>
      </c>
      <c r="G132" s="14">
        <v>16</v>
      </c>
      <c r="H132" s="2">
        <f t="shared" si="10"/>
        <v>0.94117647058823528</v>
      </c>
      <c r="I132" s="14">
        <v>29.3125</v>
      </c>
    </row>
    <row r="133" spans="1:9" x14ac:dyDescent="0.25">
      <c r="A133" s="13" t="s">
        <v>478</v>
      </c>
      <c r="B133" s="8">
        <v>1</v>
      </c>
      <c r="C133" s="5" t="s">
        <v>282</v>
      </c>
      <c r="D133" s="13" t="s">
        <v>485</v>
      </c>
      <c r="E133" s="13" t="s">
        <v>486</v>
      </c>
      <c r="F133" s="14">
        <v>17</v>
      </c>
      <c r="G133" s="14">
        <v>17</v>
      </c>
      <c r="H133" s="2">
        <f t="shared" si="10"/>
        <v>1</v>
      </c>
      <c r="I133" s="14">
        <v>28.823529411764699</v>
      </c>
    </row>
    <row r="134" spans="1:9" x14ac:dyDescent="0.25">
      <c r="A134" s="13" t="s">
        <v>478</v>
      </c>
      <c r="B134" s="8">
        <v>1</v>
      </c>
      <c r="C134" s="5" t="s">
        <v>282</v>
      </c>
      <c r="D134" s="13" t="s">
        <v>487</v>
      </c>
      <c r="E134" s="13" t="s">
        <v>488</v>
      </c>
      <c r="F134" s="14">
        <v>17</v>
      </c>
      <c r="G134" s="14">
        <v>16</v>
      </c>
      <c r="H134" s="2">
        <f t="shared" si="10"/>
        <v>0.94117647058823528</v>
      </c>
      <c r="I134" s="14">
        <v>27.9375</v>
      </c>
    </row>
    <row r="135" spans="1:9" x14ac:dyDescent="0.25">
      <c r="A135" s="13" t="s">
        <v>478</v>
      </c>
      <c r="B135" s="8">
        <v>1</v>
      </c>
      <c r="C135" s="5" t="s">
        <v>282</v>
      </c>
      <c r="D135" s="13" t="s">
        <v>489</v>
      </c>
      <c r="E135" s="13" t="s">
        <v>490</v>
      </c>
      <c r="F135" s="14">
        <v>17</v>
      </c>
      <c r="G135" s="14">
        <v>16</v>
      </c>
      <c r="H135" s="2">
        <f t="shared" si="10"/>
        <v>0.94117647058823528</v>
      </c>
      <c r="I135" s="14">
        <v>29.875</v>
      </c>
    </row>
    <row r="136" spans="1:9" x14ac:dyDescent="0.25">
      <c r="A136" s="13" t="s">
        <v>478</v>
      </c>
      <c r="B136" s="9">
        <v>2</v>
      </c>
      <c r="C136" s="5" t="s">
        <v>283</v>
      </c>
      <c r="D136" s="13" t="s">
        <v>141</v>
      </c>
      <c r="E136" s="13" t="s">
        <v>142</v>
      </c>
      <c r="F136" s="14">
        <v>21</v>
      </c>
      <c r="G136" s="14">
        <v>20</v>
      </c>
      <c r="H136" s="2">
        <f t="shared" ref="H136:H146" si="11">G136/F136</f>
        <v>0.95238095238095233</v>
      </c>
      <c r="I136" s="14">
        <v>0</v>
      </c>
    </row>
    <row r="137" spans="1:9" x14ac:dyDescent="0.25">
      <c r="A137" s="13" t="s">
        <v>478</v>
      </c>
      <c r="B137" s="9">
        <v>2</v>
      </c>
      <c r="C137" s="5" t="s">
        <v>283</v>
      </c>
      <c r="D137" s="13" t="s">
        <v>322</v>
      </c>
      <c r="E137" s="13" t="s">
        <v>323</v>
      </c>
      <c r="F137" s="14">
        <v>1</v>
      </c>
      <c r="G137" s="14">
        <v>1</v>
      </c>
      <c r="H137" s="2">
        <f t="shared" si="11"/>
        <v>1</v>
      </c>
      <c r="I137" s="14">
        <v>30</v>
      </c>
    </row>
    <row r="138" spans="1:9" x14ac:dyDescent="0.25">
      <c r="A138" s="13" t="s">
        <v>478</v>
      </c>
      <c r="B138" s="9">
        <v>2</v>
      </c>
      <c r="C138" s="5" t="s">
        <v>283</v>
      </c>
      <c r="D138" s="13" t="s">
        <v>493</v>
      </c>
      <c r="E138" s="13" t="s">
        <v>494</v>
      </c>
      <c r="F138" s="14">
        <v>7</v>
      </c>
      <c r="G138" s="14">
        <v>7</v>
      </c>
      <c r="H138" s="2">
        <f t="shared" si="11"/>
        <v>1</v>
      </c>
      <c r="I138" s="14">
        <v>29.714285714285701</v>
      </c>
    </row>
    <row r="139" spans="1:9" x14ac:dyDescent="0.25">
      <c r="A139" s="13" t="s">
        <v>478</v>
      </c>
      <c r="B139" s="9">
        <v>2</v>
      </c>
      <c r="C139" s="5" t="s">
        <v>283</v>
      </c>
      <c r="D139" s="13" t="s">
        <v>328</v>
      </c>
      <c r="E139" s="13" t="s">
        <v>329</v>
      </c>
      <c r="F139" s="14">
        <v>21</v>
      </c>
      <c r="G139" s="14">
        <v>20</v>
      </c>
      <c r="H139" s="2">
        <f t="shared" si="11"/>
        <v>0.95238095238095233</v>
      </c>
      <c r="I139" s="14">
        <v>27.95</v>
      </c>
    </row>
    <row r="140" spans="1:9" x14ac:dyDescent="0.25">
      <c r="A140" s="13" t="s">
        <v>478</v>
      </c>
      <c r="B140" s="9">
        <v>2</v>
      </c>
      <c r="C140" s="5" t="s">
        <v>283</v>
      </c>
      <c r="D140" s="13" t="s">
        <v>495</v>
      </c>
      <c r="E140" s="13" t="s">
        <v>496</v>
      </c>
      <c r="F140" s="14">
        <v>16</v>
      </c>
      <c r="G140" s="14">
        <v>16</v>
      </c>
      <c r="H140" s="2">
        <f t="shared" si="11"/>
        <v>1</v>
      </c>
      <c r="I140" s="14">
        <v>30</v>
      </c>
    </row>
    <row r="141" spans="1:9" x14ac:dyDescent="0.25">
      <c r="A141" s="13" t="s">
        <v>478</v>
      </c>
      <c r="B141" s="9">
        <v>2</v>
      </c>
      <c r="C141" s="5" t="s">
        <v>283</v>
      </c>
      <c r="D141" s="13" t="s">
        <v>497</v>
      </c>
      <c r="E141" s="13" t="s">
        <v>498</v>
      </c>
      <c r="F141" s="14">
        <v>21</v>
      </c>
      <c r="G141" s="14">
        <v>21</v>
      </c>
      <c r="H141" s="2">
        <f t="shared" si="11"/>
        <v>1</v>
      </c>
      <c r="I141" s="14">
        <v>29.1428571428571</v>
      </c>
    </row>
    <row r="142" spans="1:9" x14ac:dyDescent="0.25">
      <c r="A142" s="13" t="s">
        <v>478</v>
      </c>
      <c r="B142" s="9">
        <v>2</v>
      </c>
      <c r="C142" s="5" t="s">
        <v>283</v>
      </c>
      <c r="D142" s="13" t="s">
        <v>185</v>
      </c>
      <c r="E142" s="13" t="s">
        <v>186</v>
      </c>
      <c r="F142" s="14">
        <v>3</v>
      </c>
      <c r="G142" s="14">
        <v>3</v>
      </c>
      <c r="H142" s="2">
        <f t="shared" si="11"/>
        <v>1</v>
      </c>
      <c r="I142" s="14">
        <v>29.3333333333333</v>
      </c>
    </row>
    <row r="143" spans="1:9" x14ac:dyDescent="0.25">
      <c r="A143" s="13" t="s">
        <v>478</v>
      </c>
      <c r="B143" s="9">
        <v>2</v>
      </c>
      <c r="C143" s="5" t="s">
        <v>283</v>
      </c>
      <c r="D143" s="13" t="s">
        <v>499</v>
      </c>
      <c r="E143" s="13" t="s">
        <v>500</v>
      </c>
      <c r="F143" s="14">
        <v>8</v>
      </c>
      <c r="G143" s="14">
        <v>8</v>
      </c>
      <c r="H143" s="2">
        <f t="shared" si="11"/>
        <v>1</v>
      </c>
      <c r="I143" s="14">
        <v>30</v>
      </c>
    </row>
    <row r="144" spans="1:9" x14ac:dyDescent="0.25">
      <c r="A144" s="13" t="s">
        <v>478</v>
      </c>
      <c r="B144" s="9">
        <v>2</v>
      </c>
      <c r="C144" s="5" t="s">
        <v>283</v>
      </c>
      <c r="D144" s="13" t="s">
        <v>272</v>
      </c>
      <c r="E144" s="13" t="s">
        <v>501</v>
      </c>
      <c r="F144" s="14">
        <v>21</v>
      </c>
      <c r="G144" s="14">
        <v>20</v>
      </c>
      <c r="H144" s="2">
        <f t="shared" si="11"/>
        <v>0.95238095238095233</v>
      </c>
      <c r="I144" s="14">
        <v>26.75</v>
      </c>
    </row>
    <row r="145" spans="1:9" x14ac:dyDescent="0.25">
      <c r="A145" s="13" t="s">
        <v>478</v>
      </c>
      <c r="B145" s="9">
        <v>2</v>
      </c>
      <c r="C145" s="5" t="s">
        <v>283</v>
      </c>
      <c r="D145" s="13" t="s">
        <v>544</v>
      </c>
      <c r="E145" s="13" t="s">
        <v>545</v>
      </c>
      <c r="F145" s="14">
        <v>2</v>
      </c>
      <c r="G145" s="14">
        <v>2</v>
      </c>
      <c r="H145" s="2">
        <f t="shared" si="11"/>
        <v>1</v>
      </c>
      <c r="I145" s="14">
        <v>25.5</v>
      </c>
    </row>
    <row r="146" spans="1:9" ht="21" x14ac:dyDescent="0.25">
      <c r="A146" s="13" t="s">
        <v>478</v>
      </c>
      <c r="B146" s="9">
        <v>2</v>
      </c>
      <c r="C146" s="5" t="s">
        <v>283</v>
      </c>
      <c r="D146" s="13" t="s">
        <v>397</v>
      </c>
      <c r="E146" s="13" t="s">
        <v>398</v>
      </c>
      <c r="F146" s="14">
        <v>4</v>
      </c>
      <c r="G146" s="14">
        <v>4</v>
      </c>
      <c r="H146" s="2">
        <f t="shared" si="11"/>
        <v>1</v>
      </c>
      <c r="I146" s="14">
        <v>30</v>
      </c>
    </row>
    <row r="147" spans="1:9" x14ac:dyDescent="0.25">
      <c r="A147" s="13" t="s">
        <v>5</v>
      </c>
      <c r="B147" s="8">
        <v>1</v>
      </c>
      <c r="C147" s="5" t="s">
        <v>282</v>
      </c>
      <c r="D147" s="13" t="s">
        <v>427</v>
      </c>
      <c r="E147" s="13" t="s">
        <v>428</v>
      </c>
      <c r="F147" s="14">
        <v>2</v>
      </c>
      <c r="G147" s="14">
        <v>2</v>
      </c>
      <c r="H147" s="2">
        <f t="shared" ref="H147:H154" si="12">G147/F147</f>
        <v>1</v>
      </c>
      <c r="I147" s="14">
        <v>30</v>
      </c>
    </row>
    <row r="148" spans="1:9" x14ac:dyDescent="0.25">
      <c r="A148" s="13" t="s">
        <v>5</v>
      </c>
      <c r="B148" s="8">
        <v>1</v>
      </c>
      <c r="C148" s="5" t="s">
        <v>282</v>
      </c>
      <c r="D148" s="13" t="s">
        <v>413</v>
      </c>
      <c r="E148" s="13" t="s">
        <v>414</v>
      </c>
      <c r="F148" s="14">
        <v>2</v>
      </c>
      <c r="G148" s="14">
        <v>2</v>
      </c>
      <c r="H148" s="2">
        <f t="shared" si="12"/>
        <v>1</v>
      </c>
      <c r="I148" s="14">
        <v>27</v>
      </c>
    </row>
    <row r="149" spans="1:9" x14ac:dyDescent="0.25">
      <c r="A149" s="13" t="s">
        <v>5</v>
      </c>
      <c r="B149" s="8">
        <v>1</v>
      </c>
      <c r="C149" s="5" t="s">
        <v>282</v>
      </c>
      <c r="D149" s="13" t="s">
        <v>508</v>
      </c>
      <c r="E149" s="13" t="s">
        <v>509</v>
      </c>
      <c r="F149" s="14">
        <v>18</v>
      </c>
      <c r="G149" s="14">
        <v>8</v>
      </c>
      <c r="H149" s="2">
        <f t="shared" si="12"/>
        <v>0.44444444444444442</v>
      </c>
      <c r="I149" s="14">
        <v>27.375</v>
      </c>
    </row>
    <row r="150" spans="1:9" x14ac:dyDescent="0.25">
      <c r="A150" s="13" t="s">
        <v>5</v>
      </c>
      <c r="B150" s="8">
        <v>1</v>
      </c>
      <c r="C150" s="5" t="s">
        <v>282</v>
      </c>
      <c r="D150" s="13" t="s">
        <v>510</v>
      </c>
      <c r="E150" s="13" t="s">
        <v>511</v>
      </c>
      <c r="F150" s="14">
        <v>18</v>
      </c>
      <c r="G150" s="14">
        <v>10</v>
      </c>
      <c r="H150" s="2">
        <f t="shared" si="12"/>
        <v>0.55555555555555558</v>
      </c>
      <c r="I150" s="14">
        <v>27.8</v>
      </c>
    </row>
    <row r="151" spans="1:9" x14ac:dyDescent="0.25">
      <c r="A151" s="13" t="s">
        <v>5</v>
      </c>
      <c r="B151" s="8">
        <v>1</v>
      </c>
      <c r="C151" s="5" t="s">
        <v>282</v>
      </c>
      <c r="D151" s="13" t="s">
        <v>512</v>
      </c>
      <c r="E151" s="13" t="s">
        <v>513</v>
      </c>
      <c r="F151" s="14">
        <v>18</v>
      </c>
      <c r="G151" s="14">
        <v>14</v>
      </c>
      <c r="H151" s="2">
        <f t="shared" si="12"/>
        <v>0.77777777777777779</v>
      </c>
      <c r="I151" s="14">
        <v>24.428571428571399</v>
      </c>
    </row>
    <row r="152" spans="1:9" x14ac:dyDescent="0.25">
      <c r="A152" s="13" t="s">
        <v>5</v>
      </c>
      <c r="B152" s="8">
        <v>1</v>
      </c>
      <c r="C152" s="5" t="s">
        <v>282</v>
      </c>
      <c r="D152" s="13" t="s">
        <v>514</v>
      </c>
      <c r="E152" s="13" t="s">
        <v>515</v>
      </c>
      <c r="F152" s="14">
        <v>18</v>
      </c>
      <c r="G152" s="14">
        <v>13</v>
      </c>
      <c r="H152" s="2">
        <f t="shared" si="12"/>
        <v>0.72222222222222221</v>
      </c>
      <c r="I152" s="14">
        <v>28.384615384615401</v>
      </c>
    </row>
    <row r="153" spans="1:9" x14ac:dyDescent="0.25">
      <c r="A153" s="13" t="s">
        <v>5</v>
      </c>
      <c r="B153" s="8">
        <v>1</v>
      </c>
      <c r="C153" s="5" t="s">
        <v>282</v>
      </c>
      <c r="D153" s="13" t="s">
        <v>518</v>
      </c>
      <c r="E153" s="13" t="s">
        <v>519</v>
      </c>
      <c r="F153" s="14">
        <v>18</v>
      </c>
      <c r="G153" s="14">
        <v>14</v>
      </c>
      <c r="H153" s="2">
        <f t="shared" si="12"/>
        <v>0.77777777777777779</v>
      </c>
      <c r="I153" s="14">
        <v>28.214285714285701</v>
      </c>
    </row>
    <row r="154" spans="1:9" x14ac:dyDescent="0.25">
      <c r="A154" s="13" t="s">
        <v>5</v>
      </c>
      <c r="B154" s="8">
        <v>1</v>
      </c>
      <c r="C154" s="5" t="s">
        <v>282</v>
      </c>
      <c r="D154" s="13" t="s">
        <v>524</v>
      </c>
      <c r="E154" s="13" t="s">
        <v>525</v>
      </c>
      <c r="F154" s="14">
        <v>5</v>
      </c>
      <c r="G154" s="14">
        <v>4</v>
      </c>
      <c r="H154" s="2">
        <f t="shared" si="12"/>
        <v>0.8</v>
      </c>
      <c r="I154" s="14">
        <v>28</v>
      </c>
    </row>
    <row r="155" spans="1:9" x14ac:dyDescent="0.25">
      <c r="A155" s="13" t="s">
        <v>5</v>
      </c>
      <c r="B155" s="9">
        <v>2</v>
      </c>
      <c r="C155" s="5" t="s">
        <v>283</v>
      </c>
      <c r="D155" s="13" t="s">
        <v>264</v>
      </c>
      <c r="E155" s="13" t="s">
        <v>265</v>
      </c>
      <c r="F155" s="14">
        <v>1</v>
      </c>
      <c r="G155" s="14">
        <v>0</v>
      </c>
      <c r="H155" s="2">
        <f t="shared" ref="H155:H165" si="13">G155/F155</f>
        <v>0</v>
      </c>
      <c r="I155" s="14">
        <v>0</v>
      </c>
    </row>
    <row r="156" spans="1:9" x14ac:dyDescent="0.25">
      <c r="A156" s="13" t="s">
        <v>5</v>
      </c>
      <c r="B156" s="9">
        <v>2</v>
      </c>
      <c r="C156" s="5" t="s">
        <v>283</v>
      </c>
      <c r="D156" s="13" t="s">
        <v>427</v>
      </c>
      <c r="E156" s="13" t="s">
        <v>428</v>
      </c>
      <c r="F156" s="14">
        <v>3</v>
      </c>
      <c r="G156" s="14">
        <v>3</v>
      </c>
      <c r="H156" s="2">
        <f t="shared" si="13"/>
        <v>1</v>
      </c>
      <c r="I156" s="14">
        <v>24.3333333333333</v>
      </c>
    </row>
    <row r="157" spans="1:9" x14ac:dyDescent="0.25">
      <c r="A157" s="13" t="s">
        <v>5</v>
      </c>
      <c r="B157" s="9">
        <v>2</v>
      </c>
      <c r="C157" s="5" t="s">
        <v>283</v>
      </c>
      <c r="D157" s="13" t="s">
        <v>405</v>
      </c>
      <c r="E157" s="13" t="s">
        <v>406</v>
      </c>
      <c r="F157" s="14">
        <v>1</v>
      </c>
      <c r="G157" s="14">
        <v>1</v>
      </c>
      <c r="H157" s="2">
        <f t="shared" si="13"/>
        <v>1</v>
      </c>
      <c r="I157" s="14">
        <v>29</v>
      </c>
    </row>
    <row r="158" spans="1:9" x14ac:dyDescent="0.25">
      <c r="A158" s="13" t="s">
        <v>5</v>
      </c>
      <c r="B158" s="9">
        <v>2</v>
      </c>
      <c r="C158" s="5" t="s">
        <v>283</v>
      </c>
      <c r="D158" s="13" t="s">
        <v>409</v>
      </c>
      <c r="E158" s="13" t="s">
        <v>410</v>
      </c>
      <c r="F158" s="14">
        <v>6</v>
      </c>
      <c r="G158" s="14">
        <v>6</v>
      </c>
      <c r="H158" s="2">
        <f t="shared" si="13"/>
        <v>1</v>
      </c>
      <c r="I158" s="14">
        <v>27</v>
      </c>
    </row>
    <row r="159" spans="1:9" x14ac:dyDescent="0.25">
      <c r="A159" s="13" t="s">
        <v>5</v>
      </c>
      <c r="B159" s="9">
        <v>2</v>
      </c>
      <c r="C159" s="5" t="s">
        <v>283</v>
      </c>
      <c r="D159" s="13" t="s">
        <v>413</v>
      </c>
      <c r="E159" s="13" t="s">
        <v>414</v>
      </c>
      <c r="F159" s="14">
        <v>4</v>
      </c>
      <c r="G159" s="14">
        <v>3</v>
      </c>
      <c r="H159" s="2">
        <f t="shared" si="13"/>
        <v>0.75</v>
      </c>
      <c r="I159" s="14">
        <v>23.3333333333333</v>
      </c>
    </row>
    <row r="160" spans="1:9" x14ac:dyDescent="0.25">
      <c r="A160" s="13" t="s">
        <v>5</v>
      </c>
      <c r="B160" s="9">
        <v>2</v>
      </c>
      <c r="C160" s="5" t="s">
        <v>283</v>
      </c>
      <c r="D160" s="13" t="s">
        <v>520</v>
      </c>
      <c r="E160" s="13" t="s">
        <v>521</v>
      </c>
      <c r="F160" s="14">
        <v>24</v>
      </c>
      <c r="G160" s="14">
        <v>20</v>
      </c>
      <c r="H160" s="2">
        <f t="shared" si="13"/>
        <v>0.83333333333333337</v>
      </c>
      <c r="I160" s="14">
        <v>26.05</v>
      </c>
    </row>
    <row r="161" spans="1:9" x14ac:dyDescent="0.25">
      <c r="A161" s="13" t="s">
        <v>5</v>
      </c>
      <c r="B161" s="9">
        <v>2</v>
      </c>
      <c r="C161" s="5" t="s">
        <v>283</v>
      </c>
      <c r="D161" s="13" t="s">
        <v>542</v>
      </c>
      <c r="E161" s="13" t="s">
        <v>543</v>
      </c>
      <c r="F161" s="14">
        <v>1</v>
      </c>
      <c r="G161" s="14">
        <v>0</v>
      </c>
      <c r="H161" s="2">
        <f t="shared" si="13"/>
        <v>0</v>
      </c>
      <c r="I161" s="14">
        <v>0</v>
      </c>
    </row>
    <row r="162" spans="1:9" x14ac:dyDescent="0.25">
      <c r="A162" s="13" t="s">
        <v>5</v>
      </c>
      <c r="B162" s="9">
        <v>2</v>
      </c>
      <c r="C162" s="5" t="s">
        <v>283</v>
      </c>
      <c r="D162" s="13" t="s">
        <v>516</v>
      </c>
      <c r="E162" s="13" t="s">
        <v>517</v>
      </c>
      <c r="F162" s="14">
        <v>3</v>
      </c>
      <c r="G162" s="14">
        <v>2</v>
      </c>
      <c r="H162" s="2">
        <f t="shared" si="13"/>
        <v>0.66666666666666663</v>
      </c>
      <c r="I162" s="14">
        <v>29</v>
      </c>
    </row>
    <row r="163" spans="1:9" x14ac:dyDescent="0.25">
      <c r="A163" s="13" t="s">
        <v>5</v>
      </c>
      <c r="B163" s="9">
        <v>2</v>
      </c>
      <c r="C163" s="5" t="s">
        <v>283</v>
      </c>
      <c r="D163" s="13" t="s">
        <v>455</v>
      </c>
      <c r="E163" s="13" t="s">
        <v>456</v>
      </c>
      <c r="F163" s="14">
        <v>1</v>
      </c>
      <c r="G163" s="14">
        <v>0</v>
      </c>
      <c r="H163" s="2">
        <f t="shared" si="13"/>
        <v>0</v>
      </c>
      <c r="I163" s="14">
        <v>0</v>
      </c>
    </row>
    <row r="164" spans="1:9" x14ac:dyDescent="0.25">
      <c r="A164" s="13" t="s">
        <v>5</v>
      </c>
      <c r="B164" s="9">
        <v>2</v>
      </c>
      <c r="C164" s="5" t="s">
        <v>283</v>
      </c>
      <c r="D164" s="13" t="s">
        <v>526</v>
      </c>
      <c r="E164" s="13" t="s">
        <v>527</v>
      </c>
      <c r="F164" s="14">
        <v>24</v>
      </c>
      <c r="G164" s="14">
        <v>16</v>
      </c>
      <c r="H164" s="2">
        <f t="shared" si="13"/>
        <v>0.66666666666666663</v>
      </c>
      <c r="I164" s="14">
        <v>28.875</v>
      </c>
    </row>
    <row r="165" spans="1:9" x14ac:dyDescent="0.25">
      <c r="A165" s="13" t="s">
        <v>5</v>
      </c>
      <c r="B165" s="9">
        <v>2</v>
      </c>
      <c r="C165" s="5" t="s">
        <v>283</v>
      </c>
      <c r="D165" s="13" t="s">
        <v>528</v>
      </c>
      <c r="E165" s="13" t="s">
        <v>529</v>
      </c>
      <c r="F165" s="14">
        <v>24</v>
      </c>
      <c r="G165" s="14">
        <v>15</v>
      </c>
      <c r="H165" s="2">
        <f t="shared" si="13"/>
        <v>0.625</v>
      </c>
      <c r="I165" s="14">
        <v>26.2</v>
      </c>
    </row>
  </sheetData>
  <autoFilter ref="A1:Q165">
    <filterColumn colId="3" showButton="0"/>
  </autoFilter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26"/>
  <sheetViews>
    <sheetView workbookViewId="0">
      <selection activeCell="E130" sqref="E130"/>
    </sheetView>
  </sheetViews>
  <sheetFormatPr defaultRowHeight="15" x14ac:dyDescent="0.25"/>
  <cols>
    <col min="1" max="1" width="44.7109375" customWidth="1"/>
    <col min="2" max="2" width="10.140625" style="1" customWidth="1"/>
    <col min="3" max="3" width="14.85546875" style="1" customWidth="1"/>
    <col min="4" max="4" width="52.7109375" customWidth="1"/>
    <col min="5" max="5" width="12.7109375" customWidth="1"/>
    <col min="6" max="9" width="12" style="1" customWidth="1"/>
  </cols>
  <sheetData>
    <row r="1" spans="1:9" s="15" customFormat="1" ht="42" x14ac:dyDescent="0.25">
      <c r="A1" s="6" t="s">
        <v>3</v>
      </c>
      <c r="B1" s="6" t="s">
        <v>4</v>
      </c>
      <c r="C1" s="6" t="s">
        <v>278</v>
      </c>
      <c r="D1" s="7" t="s">
        <v>619</v>
      </c>
      <c r="E1" s="7"/>
      <c r="F1" s="6" t="s">
        <v>0</v>
      </c>
      <c r="G1" s="6" t="s">
        <v>1</v>
      </c>
      <c r="H1" s="6" t="s">
        <v>280</v>
      </c>
      <c r="I1" s="6" t="s">
        <v>2</v>
      </c>
    </row>
    <row r="2" spans="1:9" x14ac:dyDescent="0.25">
      <c r="A2" s="13" t="s">
        <v>5</v>
      </c>
      <c r="B2" s="8">
        <v>1</v>
      </c>
      <c r="C2" s="5" t="s">
        <v>283</v>
      </c>
      <c r="D2" s="13" t="s">
        <v>6</v>
      </c>
      <c r="E2" s="13" t="s">
        <v>7</v>
      </c>
      <c r="F2" s="14">
        <v>64</v>
      </c>
      <c r="G2" s="14">
        <v>35</v>
      </c>
      <c r="H2" s="2">
        <f t="shared" ref="H2:H16" si="0">G2/F2</f>
        <v>0.546875</v>
      </c>
      <c r="I2" s="14">
        <v>0</v>
      </c>
    </row>
    <row r="3" spans="1:9" x14ac:dyDescent="0.25">
      <c r="A3" s="13" t="s">
        <v>5</v>
      </c>
      <c r="B3" s="8">
        <v>1</v>
      </c>
      <c r="C3" s="5" t="s">
        <v>283</v>
      </c>
      <c r="D3" s="13" t="s">
        <v>8</v>
      </c>
      <c r="E3" s="13" t="s">
        <v>9</v>
      </c>
      <c r="F3" s="14">
        <v>64</v>
      </c>
      <c r="G3" s="14">
        <v>37</v>
      </c>
      <c r="H3" s="2">
        <f t="shared" si="0"/>
        <v>0.578125</v>
      </c>
      <c r="I3" s="14">
        <v>24.540540540540501</v>
      </c>
    </row>
    <row r="4" spans="1:9" x14ac:dyDescent="0.25">
      <c r="A4" s="13" t="s">
        <v>5</v>
      </c>
      <c r="B4" s="8">
        <v>1</v>
      </c>
      <c r="C4" s="5" t="s">
        <v>283</v>
      </c>
      <c r="D4" s="13" t="s">
        <v>12</v>
      </c>
      <c r="E4" s="13" t="s">
        <v>13</v>
      </c>
      <c r="F4" s="14">
        <v>64</v>
      </c>
      <c r="G4" s="14">
        <v>31</v>
      </c>
      <c r="H4" s="2">
        <f t="shared" si="0"/>
        <v>0.484375</v>
      </c>
      <c r="I4" s="14">
        <v>25.129032258064498</v>
      </c>
    </row>
    <row r="5" spans="1:9" x14ac:dyDescent="0.25">
      <c r="A5" s="13" t="s">
        <v>5</v>
      </c>
      <c r="B5" s="8">
        <v>1</v>
      </c>
      <c r="C5" s="5" t="s">
        <v>283</v>
      </c>
      <c r="D5" s="13" t="s">
        <v>14</v>
      </c>
      <c r="E5" s="13" t="s">
        <v>15</v>
      </c>
      <c r="F5" s="14">
        <v>64</v>
      </c>
      <c r="G5" s="14">
        <v>35</v>
      </c>
      <c r="H5" s="2">
        <f t="shared" si="0"/>
        <v>0.546875</v>
      </c>
      <c r="I5" s="14">
        <v>23.6</v>
      </c>
    </row>
    <row r="6" spans="1:9" x14ac:dyDescent="0.25">
      <c r="A6" s="13" t="s">
        <v>5</v>
      </c>
      <c r="B6" s="8">
        <v>1</v>
      </c>
      <c r="C6" s="5" t="s">
        <v>283</v>
      </c>
      <c r="D6" s="13" t="s">
        <v>16</v>
      </c>
      <c r="E6" s="13" t="s">
        <v>17</v>
      </c>
      <c r="F6" s="14">
        <v>64</v>
      </c>
      <c r="G6" s="14">
        <v>33</v>
      </c>
      <c r="H6" s="2">
        <f t="shared" si="0"/>
        <v>0.515625</v>
      </c>
      <c r="I6" s="14">
        <v>25.848484848484802</v>
      </c>
    </row>
    <row r="7" spans="1:9" x14ac:dyDescent="0.25">
      <c r="A7" s="13" t="s">
        <v>5</v>
      </c>
      <c r="B7" s="8">
        <v>1</v>
      </c>
      <c r="C7" s="5" t="s">
        <v>283</v>
      </c>
      <c r="D7" s="13" t="s">
        <v>18</v>
      </c>
      <c r="E7" s="13" t="s">
        <v>19</v>
      </c>
      <c r="F7" s="14">
        <v>64</v>
      </c>
      <c r="G7" s="14">
        <v>42</v>
      </c>
      <c r="H7" s="2">
        <f t="shared" si="0"/>
        <v>0.65625</v>
      </c>
      <c r="I7" s="14">
        <v>27.3571428571429</v>
      </c>
    </row>
    <row r="8" spans="1:9" x14ac:dyDescent="0.25">
      <c r="A8" s="13" t="s">
        <v>5</v>
      </c>
      <c r="B8" s="8">
        <v>1</v>
      </c>
      <c r="C8" s="5" t="s">
        <v>283</v>
      </c>
      <c r="D8" s="13" t="s">
        <v>20</v>
      </c>
      <c r="E8" s="13" t="s">
        <v>21</v>
      </c>
      <c r="F8" s="14">
        <v>64</v>
      </c>
      <c r="G8" s="14">
        <v>35</v>
      </c>
      <c r="H8" s="2">
        <f t="shared" si="0"/>
        <v>0.546875</v>
      </c>
      <c r="I8" s="14">
        <v>25.0285714285714</v>
      </c>
    </row>
    <row r="9" spans="1:9" x14ac:dyDescent="0.25">
      <c r="A9" s="13" t="s">
        <v>5</v>
      </c>
      <c r="B9" s="8">
        <v>1</v>
      </c>
      <c r="C9" s="5" t="s">
        <v>283</v>
      </c>
      <c r="D9" s="13" t="s">
        <v>6</v>
      </c>
      <c r="E9" s="13" t="s">
        <v>578</v>
      </c>
      <c r="F9" s="14">
        <v>1</v>
      </c>
      <c r="G9" s="14">
        <v>0</v>
      </c>
      <c r="H9" s="2">
        <f t="shared" si="0"/>
        <v>0</v>
      </c>
      <c r="I9" s="14">
        <v>0</v>
      </c>
    </row>
    <row r="10" spans="1:9" x14ac:dyDescent="0.25">
      <c r="A10" s="13" t="s">
        <v>5</v>
      </c>
      <c r="B10" s="8">
        <v>1</v>
      </c>
      <c r="C10" s="5" t="s">
        <v>283</v>
      </c>
      <c r="D10" s="13" t="s">
        <v>22</v>
      </c>
      <c r="E10" s="13" t="s">
        <v>23</v>
      </c>
      <c r="F10" s="14">
        <v>4</v>
      </c>
      <c r="G10" s="14">
        <v>4</v>
      </c>
      <c r="H10" s="2">
        <f t="shared" si="0"/>
        <v>1</v>
      </c>
      <c r="I10" s="14">
        <v>26.75</v>
      </c>
    </row>
    <row r="11" spans="1:9" x14ac:dyDescent="0.25">
      <c r="A11" s="13" t="s">
        <v>5</v>
      </c>
      <c r="B11" s="8">
        <v>1</v>
      </c>
      <c r="C11" s="5" t="s">
        <v>283</v>
      </c>
      <c r="D11" s="13" t="s">
        <v>24</v>
      </c>
      <c r="E11" s="13" t="s">
        <v>25</v>
      </c>
      <c r="F11" s="14">
        <v>4</v>
      </c>
      <c r="G11" s="14">
        <v>4</v>
      </c>
      <c r="H11" s="2">
        <f t="shared" si="0"/>
        <v>1</v>
      </c>
      <c r="I11" s="14">
        <v>25.5</v>
      </c>
    </row>
    <row r="12" spans="1:9" x14ac:dyDescent="0.25">
      <c r="A12" s="13" t="s">
        <v>5</v>
      </c>
      <c r="B12" s="8">
        <v>1</v>
      </c>
      <c r="C12" s="5" t="s">
        <v>283</v>
      </c>
      <c r="D12" s="13" t="s">
        <v>26</v>
      </c>
      <c r="E12" s="13" t="s">
        <v>27</v>
      </c>
      <c r="F12" s="14">
        <v>4</v>
      </c>
      <c r="G12" s="14">
        <v>4</v>
      </c>
      <c r="H12" s="2">
        <f t="shared" si="0"/>
        <v>1</v>
      </c>
      <c r="I12" s="14">
        <v>28</v>
      </c>
    </row>
    <row r="13" spans="1:9" x14ac:dyDescent="0.25">
      <c r="A13" s="13" t="s">
        <v>5</v>
      </c>
      <c r="B13" s="8">
        <v>1</v>
      </c>
      <c r="C13" s="5" t="s">
        <v>283</v>
      </c>
      <c r="D13" s="13" t="s">
        <v>28</v>
      </c>
      <c r="E13" s="13" t="s">
        <v>29</v>
      </c>
      <c r="F13" s="14">
        <v>4</v>
      </c>
      <c r="G13" s="14">
        <v>4</v>
      </c>
      <c r="H13" s="2">
        <f t="shared" si="0"/>
        <v>1</v>
      </c>
      <c r="I13" s="14">
        <v>22</v>
      </c>
    </row>
    <row r="14" spans="1:9" x14ac:dyDescent="0.25">
      <c r="A14" s="13" t="s">
        <v>5</v>
      </c>
      <c r="B14" s="8">
        <v>1</v>
      </c>
      <c r="C14" s="5" t="s">
        <v>283</v>
      </c>
      <c r="D14" s="13" t="s">
        <v>30</v>
      </c>
      <c r="E14" s="13" t="s">
        <v>31</v>
      </c>
      <c r="F14" s="14">
        <v>4</v>
      </c>
      <c r="G14" s="14">
        <v>4</v>
      </c>
      <c r="H14" s="2">
        <f t="shared" si="0"/>
        <v>1</v>
      </c>
      <c r="I14" s="14">
        <v>26.75</v>
      </c>
    </row>
    <row r="15" spans="1:9" x14ac:dyDescent="0.25">
      <c r="A15" s="13" t="s">
        <v>5</v>
      </c>
      <c r="B15" s="8">
        <v>1</v>
      </c>
      <c r="C15" s="5" t="s">
        <v>283</v>
      </c>
      <c r="D15" s="13" t="s">
        <v>32</v>
      </c>
      <c r="E15" s="13" t="s">
        <v>33</v>
      </c>
      <c r="F15" s="14">
        <v>4</v>
      </c>
      <c r="G15" s="14">
        <v>4</v>
      </c>
      <c r="H15" s="2">
        <f t="shared" si="0"/>
        <v>1</v>
      </c>
      <c r="I15" s="14">
        <v>25.75</v>
      </c>
    </row>
    <row r="16" spans="1:9" x14ac:dyDescent="0.25">
      <c r="A16" s="13" t="s">
        <v>5</v>
      </c>
      <c r="B16" s="8">
        <v>1</v>
      </c>
      <c r="C16" s="5" t="s">
        <v>283</v>
      </c>
      <c r="D16" s="13" t="s">
        <v>34</v>
      </c>
      <c r="E16" s="13" t="s">
        <v>35</v>
      </c>
      <c r="F16" s="14">
        <v>4</v>
      </c>
      <c r="G16" s="14">
        <v>4</v>
      </c>
      <c r="H16" s="2">
        <f t="shared" si="0"/>
        <v>1</v>
      </c>
      <c r="I16" s="14">
        <v>23.75</v>
      </c>
    </row>
    <row r="17" spans="1:9" x14ac:dyDescent="0.25">
      <c r="A17" s="13" t="s">
        <v>5</v>
      </c>
      <c r="B17" s="9">
        <v>2</v>
      </c>
      <c r="C17" s="5" t="s">
        <v>620</v>
      </c>
      <c r="D17" s="13" t="s">
        <v>36</v>
      </c>
      <c r="E17" s="13" t="s">
        <v>37</v>
      </c>
      <c r="F17" s="14">
        <v>47</v>
      </c>
      <c r="G17" s="14">
        <v>34</v>
      </c>
      <c r="H17" s="2">
        <f t="shared" ref="H17:H28" si="1">G17/F17</f>
        <v>0.72340425531914898</v>
      </c>
      <c r="I17" s="14">
        <v>25.0588235294118</v>
      </c>
    </row>
    <row r="18" spans="1:9" x14ac:dyDescent="0.25">
      <c r="A18" s="13" t="s">
        <v>5</v>
      </c>
      <c r="B18" s="9">
        <v>2</v>
      </c>
      <c r="C18" s="5" t="s">
        <v>620</v>
      </c>
      <c r="D18" s="13" t="s">
        <v>38</v>
      </c>
      <c r="E18" s="13" t="s">
        <v>39</v>
      </c>
      <c r="F18" s="14">
        <v>43</v>
      </c>
      <c r="G18" s="14">
        <v>13</v>
      </c>
      <c r="H18" s="2">
        <f t="shared" si="1"/>
        <v>0.30232558139534882</v>
      </c>
      <c r="I18" s="14">
        <v>25.692307692307701</v>
      </c>
    </row>
    <row r="19" spans="1:9" x14ac:dyDescent="0.25">
      <c r="A19" s="13" t="s">
        <v>5</v>
      </c>
      <c r="B19" s="9">
        <v>2</v>
      </c>
      <c r="C19" s="5" t="s">
        <v>620</v>
      </c>
      <c r="D19" s="13" t="s">
        <v>40</v>
      </c>
      <c r="E19" s="13" t="s">
        <v>41</v>
      </c>
      <c r="F19" s="14">
        <v>43</v>
      </c>
      <c r="G19" s="14">
        <v>29</v>
      </c>
      <c r="H19" s="2">
        <f t="shared" si="1"/>
        <v>0.67441860465116277</v>
      </c>
      <c r="I19" s="14">
        <v>25.275862068965498</v>
      </c>
    </row>
    <row r="20" spans="1:9" x14ac:dyDescent="0.25">
      <c r="A20" s="13" t="s">
        <v>5</v>
      </c>
      <c r="B20" s="9">
        <v>2</v>
      </c>
      <c r="C20" s="5" t="s">
        <v>620</v>
      </c>
      <c r="D20" s="13" t="s">
        <v>196</v>
      </c>
      <c r="E20" s="13" t="s">
        <v>197</v>
      </c>
      <c r="F20" s="14">
        <v>1</v>
      </c>
      <c r="G20" s="14">
        <v>1</v>
      </c>
      <c r="H20" s="2">
        <f t="shared" si="1"/>
        <v>1</v>
      </c>
      <c r="I20" s="14">
        <v>29</v>
      </c>
    </row>
    <row r="21" spans="1:9" x14ac:dyDescent="0.25">
      <c r="A21" s="13" t="s">
        <v>5</v>
      </c>
      <c r="B21" s="9">
        <v>2</v>
      </c>
      <c r="C21" s="5" t="s">
        <v>620</v>
      </c>
      <c r="D21" s="13" t="s">
        <v>12</v>
      </c>
      <c r="E21" s="13" t="s">
        <v>13</v>
      </c>
      <c r="F21" s="14">
        <v>4</v>
      </c>
      <c r="G21" s="14">
        <v>0</v>
      </c>
      <c r="H21" s="2">
        <f t="shared" si="1"/>
        <v>0</v>
      </c>
      <c r="I21" s="14">
        <v>0</v>
      </c>
    </row>
    <row r="22" spans="1:9" x14ac:dyDescent="0.25">
      <c r="A22" s="13" t="s">
        <v>5</v>
      </c>
      <c r="B22" s="9">
        <v>2</v>
      </c>
      <c r="C22" s="5" t="s">
        <v>620</v>
      </c>
      <c r="D22" s="13" t="s">
        <v>42</v>
      </c>
      <c r="E22" s="13" t="s">
        <v>43</v>
      </c>
      <c r="F22" s="14">
        <v>4</v>
      </c>
      <c r="G22" s="14">
        <v>4</v>
      </c>
      <c r="H22" s="2">
        <f t="shared" si="1"/>
        <v>1</v>
      </c>
      <c r="I22" s="14">
        <v>28.25</v>
      </c>
    </row>
    <row r="23" spans="1:9" x14ac:dyDescent="0.25">
      <c r="A23" s="13" t="s">
        <v>5</v>
      </c>
      <c r="B23" s="9">
        <v>2</v>
      </c>
      <c r="C23" s="5" t="s">
        <v>620</v>
      </c>
      <c r="D23" s="13" t="s">
        <v>44</v>
      </c>
      <c r="E23" s="13" t="s">
        <v>45</v>
      </c>
      <c r="F23" s="14">
        <v>43</v>
      </c>
      <c r="G23" s="14">
        <v>32</v>
      </c>
      <c r="H23" s="2">
        <f t="shared" si="1"/>
        <v>0.7441860465116279</v>
      </c>
      <c r="I23" s="14">
        <v>28.28125</v>
      </c>
    </row>
    <row r="24" spans="1:9" x14ac:dyDescent="0.25">
      <c r="A24" s="13" t="s">
        <v>5</v>
      </c>
      <c r="B24" s="9">
        <v>2</v>
      </c>
      <c r="C24" s="5" t="s">
        <v>620</v>
      </c>
      <c r="D24" s="13" t="s">
        <v>46</v>
      </c>
      <c r="E24" s="13" t="s">
        <v>47</v>
      </c>
      <c r="F24" s="14">
        <v>43</v>
      </c>
      <c r="G24" s="14">
        <v>16</v>
      </c>
      <c r="H24" s="2">
        <f t="shared" si="1"/>
        <v>0.37209302325581395</v>
      </c>
      <c r="I24" s="14">
        <v>25.3125</v>
      </c>
    </row>
    <row r="25" spans="1:9" x14ac:dyDescent="0.25">
      <c r="A25" s="13" t="s">
        <v>5</v>
      </c>
      <c r="B25" s="9">
        <v>2</v>
      </c>
      <c r="C25" s="5" t="s">
        <v>620</v>
      </c>
      <c r="D25" s="13" t="s">
        <v>48</v>
      </c>
      <c r="E25" s="13" t="s">
        <v>49</v>
      </c>
      <c r="F25" s="14">
        <v>43</v>
      </c>
      <c r="G25" s="14">
        <v>22</v>
      </c>
      <c r="H25" s="2">
        <f t="shared" si="1"/>
        <v>0.51162790697674421</v>
      </c>
      <c r="I25" s="14">
        <v>27.045454545454501</v>
      </c>
    </row>
    <row r="26" spans="1:9" x14ac:dyDescent="0.25">
      <c r="A26" s="13" t="s">
        <v>5</v>
      </c>
      <c r="B26" s="9">
        <v>2</v>
      </c>
      <c r="C26" s="5" t="s">
        <v>620</v>
      </c>
      <c r="D26" s="13" t="s">
        <v>50</v>
      </c>
      <c r="E26" s="13" t="s">
        <v>51</v>
      </c>
      <c r="F26" s="14">
        <v>47</v>
      </c>
      <c r="G26" s="14">
        <v>21</v>
      </c>
      <c r="H26" s="2">
        <f t="shared" si="1"/>
        <v>0.44680851063829785</v>
      </c>
      <c r="I26" s="14">
        <v>24.238095238095202</v>
      </c>
    </row>
    <row r="27" spans="1:9" x14ac:dyDescent="0.25">
      <c r="A27" s="13" t="s">
        <v>5</v>
      </c>
      <c r="B27" s="9">
        <v>2</v>
      </c>
      <c r="C27" s="5" t="s">
        <v>620</v>
      </c>
      <c r="D27" s="13" t="s">
        <v>52</v>
      </c>
      <c r="E27" s="13" t="s">
        <v>53</v>
      </c>
      <c r="F27" s="14">
        <v>4</v>
      </c>
      <c r="G27" s="14">
        <v>4</v>
      </c>
      <c r="H27" s="2">
        <f t="shared" si="1"/>
        <v>1</v>
      </c>
      <c r="I27" s="14">
        <v>29.5</v>
      </c>
    </row>
    <row r="28" spans="1:9" x14ac:dyDescent="0.25">
      <c r="A28" s="13" t="s">
        <v>5</v>
      </c>
      <c r="B28" s="9">
        <v>2</v>
      </c>
      <c r="C28" s="5" t="s">
        <v>620</v>
      </c>
      <c r="D28" s="13" t="s">
        <v>54</v>
      </c>
      <c r="E28" s="13" t="s">
        <v>55</v>
      </c>
      <c r="F28" s="14">
        <v>4</v>
      </c>
      <c r="G28" s="14">
        <v>0</v>
      </c>
      <c r="H28" s="2">
        <f t="shared" si="1"/>
        <v>0</v>
      </c>
      <c r="I28" s="14">
        <v>0</v>
      </c>
    </row>
    <row r="29" spans="1:9" x14ac:dyDescent="0.25">
      <c r="A29" s="13" t="s">
        <v>96</v>
      </c>
      <c r="B29" s="8">
        <v>1</v>
      </c>
      <c r="C29" s="5" t="s">
        <v>283</v>
      </c>
      <c r="D29" s="13" t="s">
        <v>6</v>
      </c>
      <c r="E29" s="13" t="s">
        <v>7</v>
      </c>
      <c r="F29" s="14">
        <v>163</v>
      </c>
      <c r="G29" s="14">
        <v>75</v>
      </c>
      <c r="H29" s="2">
        <f t="shared" ref="H29:H46" si="2">G29/F29</f>
        <v>0.46012269938650308</v>
      </c>
      <c r="I29" s="14">
        <v>0</v>
      </c>
    </row>
    <row r="30" spans="1:9" x14ac:dyDescent="0.25">
      <c r="A30" s="13" t="s">
        <v>96</v>
      </c>
      <c r="B30" s="8">
        <v>1</v>
      </c>
      <c r="C30" s="5" t="s">
        <v>283</v>
      </c>
      <c r="D30" s="13" t="s">
        <v>8</v>
      </c>
      <c r="E30" s="13" t="s">
        <v>9</v>
      </c>
      <c r="F30" s="14">
        <v>102</v>
      </c>
      <c r="G30" s="14">
        <v>38</v>
      </c>
      <c r="H30" s="2">
        <f t="shared" si="2"/>
        <v>0.37254901960784315</v>
      </c>
      <c r="I30" s="14">
        <v>23.7368421052632</v>
      </c>
    </row>
    <row r="31" spans="1:9" x14ac:dyDescent="0.25">
      <c r="A31" s="13" t="s">
        <v>96</v>
      </c>
      <c r="B31" s="8">
        <v>1</v>
      </c>
      <c r="C31" s="5" t="s">
        <v>283</v>
      </c>
      <c r="D31" s="13" t="s">
        <v>18</v>
      </c>
      <c r="E31" s="13" t="s">
        <v>97</v>
      </c>
      <c r="F31" s="14">
        <v>102</v>
      </c>
      <c r="G31" s="14">
        <v>57</v>
      </c>
      <c r="H31" s="2">
        <f t="shared" si="2"/>
        <v>0.55882352941176472</v>
      </c>
      <c r="I31" s="14">
        <v>24.947368421052602</v>
      </c>
    </row>
    <row r="32" spans="1:9" x14ac:dyDescent="0.25">
      <c r="A32" s="13" t="s">
        <v>96</v>
      </c>
      <c r="B32" s="8">
        <v>1</v>
      </c>
      <c r="C32" s="5" t="s">
        <v>283</v>
      </c>
      <c r="D32" s="13" t="s">
        <v>98</v>
      </c>
      <c r="E32" s="13" t="s">
        <v>99</v>
      </c>
      <c r="F32" s="14">
        <v>102</v>
      </c>
      <c r="G32" s="14">
        <v>67</v>
      </c>
      <c r="H32" s="2">
        <f t="shared" si="2"/>
        <v>0.65686274509803921</v>
      </c>
      <c r="I32" s="14">
        <v>27.791044776119399</v>
      </c>
    </row>
    <row r="33" spans="1:9" x14ac:dyDescent="0.25">
      <c r="A33" s="13" t="s">
        <v>96</v>
      </c>
      <c r="B33" s="8">
        <v>1</v>
      </c>
      <c r="C33" s="5" t="s">
        <v>283</v>
      </c>
      <c r="D33" s="13" t="s">
        <v>100</v>
      </c>
      <c r="E33" s="13" t="s">
        <v>101</v>
      </c>
      <c r="F33" s="14">
        <v>63</v>
      </c>
      <c r="G33" s="14">
        <v>31</v>
      </c>
      <c r="H33" s="2">
        <f t="shared" si="2"/>
        <v>0.49206349206349204</v>
      </c>
      <c r="I33" s="14">
        <v>25.161290322580601</v>
      </c>
    </row>
    <row r="34" spans="1:9" x14ac:dyDescent="0.25">
      <c r="A34" s="13" t="s">
        <v>96</v>
      </c>
      <c r="B34" s="8">
        <v>1</v>
      </c>
      <c r="C34" s="5" t="s">
        <v>283</v>
      </c>
      <c r="D34" s="13" t="s">
        <v>102</v>
      </c>
      <c r="E34" s="13" t="s">
        <v>103</v>
      </c>
      <c r="F34" s="14">
        <v>163</v>
      </c>
      <c r="G34" s="14">
        <v>129</v>
      </c>
      <c r="H34" s="2">
        <f t="shared" si="2"/>
        <v>0.79141104294478526</v>
      </c>
      <c r="I34" s="14">
        <v>24.131782945736401</v>
      </c>
    </row>
    <row r="35" spans="1:9" x14ac:dyDescent="0.25">
      <c r="A35" s="13" t="s">
        <v>96</v>
      </c>
      <c r="B35" s="8">
        <v>1</v>
      </c>
      <c r="C35" s="5" t="s">
        <v>283</v>
      </c>
      <c r="D35" s="19" t="s">
        <v>44</v>
      </c>
      <c r="E35" s="19" t="s">
        <v>104</v>
      </c>
      <c r="F35" s="14">
        <v>163</v>
      </c>
      <c r="G35" s="14">
        <v>33</v>
      </c>
      <c r="H35" s="18">
        <f t="shared" si="2"/>
        <v>0.20245398773006135</v>
      </c>
      <c r="I35" s="14">
        <v>24.545454545454501</v>
      </c>
    </row>
    <row r="36" spans="1:9" x14ac:dyDescent="0.25">
      <c r="A36" s="13" t="s">
        <v>96</v>
      </c>
      <c r="B36" s="8">
        <v>1</v>
      </c>
      <c r="C36" s="5" t="s">
        <v>283</v>
      </c>
      <c r="D36" s="13" t="s">
        <v>105</v>
      </c>
      <c r="E36" s="13" t="s">
        <v>106</v>
      </c>
      <c r="F36" s="14">
        <v>163</v>
      </c>
      <c r="G36" s="14">
        <v>68</v>
      </c>
      <c r="H36" s="2">
        <f t="shared" si="2"/>
        <v>0.41717791411042943</v>
      </c>
      <c r="I36" s="14">
        <v>24.5588235294118</v>
      </c>
    </row>
    <row r="37" spans="1:9" x14ac:dyDescent="0.25">
      <c r="A37" s="13" t="s">
        <v>96</v>
      </c>
      <c r="B37" s="8">
        <v>1</v>
      </c>
      <c r="C37" s="5" t="s">
        <v>283</v>
      </c>
      <c r="D37" s="13" t="s">
        <v>14</v>
      </c>
      <c r="E37" s="13" t="s">
        <v>15</v>
      </c>
      <c r="F37" s="14">
        <v>163</v>
      </c>
      <c r="G37" s="14">
        <v>60</v>
      </c>
      <c r="H37" s="2">
        <f t="shared" si="2"/>
        <v>0.36809815950920244</v>
      </c>
      <c r="I37" s="14">
        <v>22.283333333333299</v>
      </c>
    </row>
    <row r="38" spans="1:9" x14ac:dyDescent="0.25">
      <c r="A38" s="13" t="s">
        <v>96</v>
      </c>
      <c r="B38" s="8">
        <v>1</v>
      </c>
      <c r="C38" s="5" t="s">
        <v>283</v>
      </c>
      <c r="D38" s="13" t="s">
        <v>107</v>
      </c>
      <c r="E38" s="13" t="s">
        <v>108</v>
      </c>
      <c r="F38" s="14">
        <v>65</v>
      </c>
      <c r="G38" s="14">
        <v>36</v>
      </c>
      <c r="H38" s="2">
        <f t="shared" si="2"/>
        <v>0.55384615384615388</v>
      </c>
      <c r="I38" s="14">
        <v>26.1388888888889</v>
      </c>
    </row>
    <row r="39" spans="1:9" x14ac:dyDescent="0.25">
      <c r="A39" s="13" t="s">
        <v>96</v>
      </c>
      <c r="B39" s="8">
        <v>1</v>
      </c>
      <c r="C39" s="5" t="s">
        <v>283</v>
      </c>
      <c r="D39" s="13" t="s">
        <v>579</v>
      </c>
      <c r="E39" s="13" t="s">
        <v>580</v>
      </c>
      <c r="F39" s="14">
        <v>1</v>
      </c>
      <c r="G39" s="14">
        <v>0</v>
      </c>
      <c r="H39" s="2">
        <f t="shared" si="2"/>
        <v>0</v>
      </c>
      <c r="I39" s="14">
        <v>0</v>
      </c>
    </row>
    <row r="40" spans="1:9" x14ac:dyDescent="0.25">
      <c r="A40" s="13" t="s">
        <v>96</v>
      </c>
      <c r="B40" s="8">
        <v>1</v>
      </c>
      <c r="C40" s="5" t="s">
        <v>283</v>
      </c>
      <c r="D40" s="13" t="s">
        <v>22</v>
      </c>
      <c r="E40" s="13" t="s">
        <v>23</v>
      </c>
      <c r="F40" s="14">
        <v>1</v>
      </c>
      <c r="G40" s="14">
        <v>1</v>
      </c>
      <c r="H40" s="2">
        <f t="shared" si="2"/>
        <v>1</v>
      </c>
      <c r="I40" s="14">
        <v>29</v>
      </c>
    </row>
    <row r="41" spans="1:9" x14ac:dyDescent="0.25">
      <c r="A41" s="13" t="s">
        <v>96</v>
      </c>
      <c r="B41" s="8">
        <v>1</v>
      </c>
      <c r="C41" s="5" t="s">
        <v>283</v>
      </c>
      <c r="D41" s="13" t="s">
        <v>24</v>
      </c>
      <c r="E41" s="13" t="s">
        <v>25</v>
      </c>
      <c r="F41" s="14">
        <v>1</v>
      </c>
      <c r="G41" s="14">
        <v>1</v>
      </c>
      <c r="H41" s="2">
        <f t="shared" si="2"/>
        <v>1</v>
      </c>
      <c r="I41" s="14">
        <v>30</v>
      </c>
    </row>
    <row r="42" spans="1:9" x14ac:dyDescent="0.25">
      <c r="A42" s="13" t="s">
        <v>96</v>
      </c>
      <c r="B42" s="8">
        <v>1</v>
      </c>
      <c r="C42" s="5" t="s">
        <v>283</v>
      </c>
      <c r="D42" s="13" t="s">
        <v>28</v>
      </c>
      <c r="E42" s="13" t="s">
        <v>29</v>
      </c>
      <c r="F42" s="14">
        <v>1</v>
      </c>
      <c r="G42" s="14">
        <v>1</v>
      </c>
      <c r="H42" s="2">
        <f t="shared" si="2"/>
        <v>1</v>
      </c>
      <c r="I42" s="14">
        <v>30</v>
      </c>
    </row>
    <row r="43" spans="1:9" x14ac:dyDescent="0.25">
      <c r="A43" s="13" t="s">
        <v>96</v>
      </c>
      <c r="B43" s="8">
        <v>1</v>
      </c>
      <c r="C43" s="5" t="s">
        <v>283</v>
      </c>
      <c r="D43" s="13" t="s">
        <v>30</v>
      </c>
      <c r="E43" s="13" t="s">
        <v>31</v>
      </c>
      <c r="F43" s="14">
        <v>1</v>
      </c>
      <c r="G43" s="14">
        <v>1</v>
      </c>
      <c r="H43" s="2">
        <f t="shared" si="2"/>
        <v>1</v>
      </c>
      <c r="I43" s="14">
        <v>26</v>
      </c>
    </row>
    <row r="44" spans="1:9" x14ac:dyDescent="0.25">
      <c r="A44" s="13" t="s">
        <v>96</v>
      </c>
      <c r="B44" s="8">
        <v>1</v>
      </c>
      <c r="C44" s="5" t="s">
        <v>283</v>
      </c>
      <c r="D44" s="13" t="s">
        <v>32</v>
      </c>
      <c r="E44" s="13" t="s">
        <v>33</v>
      </c>
      <c r="F44" s="14">
        <v>1</v>
      </c>
      <c r="G44" s="14">
        <v>1</v>
      </c>
      <c r="H44" s="2">
        <f t="shared" si="2"/>
        <v>1</v>
      </c>
      <c r="I44" s="14">
        <v>30</v>
      </c>
    </row>
    <row r="45" spans="1:9" x14ac:dyDescent="0.25">
      <c r="A45" s="13" t="s">
        <v>96</v>
      </c>
      <c r="B45" s="8">
        <v>1</v>
      </c>
      <c r="C45" s="5" t="s">
        <v>283</v>
      </c>
      <c r="D45" s="13" t="s">
        <v>34</v>
      </c>
      <c r="E45" s="13" t="s">
        <v>35</v>
      </c>
      <c r="F45" s="14">
        <v>1</v>
      </c>
      <c r="G45" s="14">
        <v>1</v>
      </c>
      <c r="H45" s="2">
        <f t="shared" si="2"/>
        <v>1</v>
      </c>
      <c r="I45" s="14">
        <v>30</v>
      </c>
    </row>
    <row r="46" spans="1:9" x14ac:dyDescent="0.25">
      <c r="A46" s="13" t="s">
        <v>96</v>
      </c>
      <c r="B46" s="8">
        <v>1</v>
      </c>
      <c r="C46" s="5" t="s">
        <v>283</v>
      </c>
      <c r="D46" s="13" t="s">
        <v>564</v>
      </c>
      <c r="E46" s="13" t="s">
        <v>565</v>
      </c>
      <c r="F46" s="14">
        <v>1</v>
      </c>
      <c r="G46" s="14">
        <v>0</v>
      </c>
      <c r="H46" s="2">
        <f t="shared" si="2"/>
        <v>0</v>
      </c>
      <c r="I46" s="14">
        <v>0</v>
      </c>
    </row>
    <row r="47" spans="1:9" x14ac:dyDescent="0.25">
      <c r="A47" s="13" t="s">
        <v>96</v>
      </c>
      <c r="B47" s="9">
        <v>2</v>
      </c>
      <c r="C47" s="5" t="s">
        <v>620</v>
      </c>
      <c r="D47" s="13" t="s">
        <v>135</v>
      </c>
      <c r="E47" s="13" t="s">
        <v>136</v>
      </c>
      <c r="F47" s="14">
        <v>1</v>
      </c>
      <c r="G47" s="14">
        <v>0</v>
      </c>
      <c r="H47" s="2">
        <f t="shared" ref="H47:H60" si="3">G47/F47</f>
        <v>0</v>
      </c>
      <c r="I47" s="14">
        <v>0</v>
      </c>
    </row>
    <row r="48" spans="1:9" x14ac:dyDescent="0.25">
      <c r="A48" s="13" t="s">
        <v>96</v>
      </c>
      <c r="B48" s="9">
        <v>2</v>
      </c>
      <c r="C48" s="5" t="s">
        <v>620</v>
      </c>
      <c r="D48" s="13" t="s">
        <v>109</v>
      </c>
      <c r="E48" s="13" t="s">
        <v>110</v>
      </c>
      <c r="F48" s="14">
        <v>112</v>
      </c>
      <c r="G48" s="14">
        <v>39</v>
      </c>
      <c r="H48" s="2">
        <f t="shared" si="3"/>
        <v>0.3482142857142857</v>
      </c>
      <c r="I48" s="14">
        <v>25.717948717948701</v>
      </c>
    </row>
    <row r="49" spans="1:9" x14ac:dyDescent="0.25">
      <c r="A49" s="13" t="s">
        <v>96</v>
      </c>
      <c r="B49" s="9">
        <v>2</v>
      </c>
      <c r="C49" s="5" t="s">
        <v>620</v>
      </c>
      <c r="D49" s="19" t="s">
        <v>111</v>
      </c>
      <c r="E49" s="19" t="s">
        <v>112</v>
      </c>
      <c r="F49" s="14">
        <v>112</v>
      </c>
      <c r="G49" s="14">
        <v>17</v>
      </c>
      <c r="H49" s="18">
        <f t="shared" si="3"/>
        <v>0.15178571428571427</v>
      </c>
      <c r="I49" s="14">
        <v>27.235294117647101</v>
      </c>
    </row>
    <row r="50" spans="1:9" x14ac:dyDescent="0.25">
      <c r="A50" s="13" t="s">
        <v>96</v>
      </c>
      <c r="B50" s="9">
        <v>2</v>
      </c>
      <c r="C50" s="5" t="s">
        <v>620</v>
      </c>
      <c r="D50" s="13" t="s">
        <v>113</v>
      </c>
      <c r="E50" s="13" t="s">
        <v>114</v>
      </c>
      <c r="F50" s="14">
        <v>46</v>
      </c>
      <c r="G50" s="14">
        <v>17</v>
      </c>
      <c r="H50" s="2">
        <f t="shared" si="3"/>
        <v>0.36956521739130432</v>
      </c>
      <c r="I50" s="14">
        <v>27.117647058823501</v>
      </c>
    </row>
    <row r="51" spans="1:9" x14ac:dyDescent="0.25">
      <c r="A51" s="13" t="s">
        <v>96</v>
      </c>
      <c r="B51" s="9">
        <v>2</v>
      </c>
      <c r="C51" s="5" t="s">
        <v>620</v>
      </c>
      <c r="D51" s="13" t="s">
        <v>581</v>
      </c>
      <c r="E51" s="13" t="s">
        <v>582</v>
      </c>
      <c r="F51" s="14">
        <v>1</v>
      </c>
      <c r="G51" s="14">
        <v>1</v>
      </c>
      <c r="H51" s="2">
        <f t="shared" si="3"/>
        <v>1</v>
      </c>
      <c r="I51" s="14">
        <v>0</v>
      </c>
    </row>
    <row r="52" spans="1:9" x14ac:dyDescent="0.25">
      <c r="A52" s="13" t="s">
        <v>96</v>
      </c>
      <c r="B52" s="9">
        <v>2</v>
      </c>
      <c r="C52" s="5" t="s">
        <v>620</v>
      </c>
      <c r="D52" s="13" t="s">
        <v>204</v>
      </c>
      <c r="E52" s="13" t="s">
        <v>205</v>
      </c>
      <c r="F52" s="14">
        <v>1</v>
      </c>
      <c r="G52" s="14">
        <v>1</v>
      </c>
      <c r="H52" s="2">
        <f t="shared" si="3"/>
        <v>1</v>
      </c>
      <c r="I52" s="14">
        <v>30</v>
      </c>
    </row>
    <row r="53" spans="1:9" x14ac:dyDescent="0.25">
      <c r="A53" s="13" t="s">
        <v>96</v>
      </c>
      <c r="B53" s="9">
        <v>2</v>
      </c>
      <c r="C53" s="5" t="s">
        <v>620</v>
      </c>
      <c r="D53" s="13" t="s">
        <v>123</v>
      </c>
      <c r="E53" s="13" t="s">
        <v>124</v>
      </c>
      <c r="F53" s="14">
        <v>112</v>
      </c>
      <c r="G53" s="14">
        <v>44</v>
      </c>
      <c r="H53" s="2">
        <f t="shared" si="3"/>
        <v>0.39285714285714285</v>
      </c>
      <c r="I53" s="14">
        <v>26.181818181818201</v>
      </c>
    </row>
    <row r="54" spans="1:9" x14ac:dyDescent="0.25">
      <c r="A54" s="13" t="s">
        <v>96</v>
      </c>
      <c r="B54" s="9">
        <v>2</v>
      </c>
      <c r="C54" s="5" t="s">
        <v>620</v>
      </c>
      <c r="D54" s="13" t="s">
        <v>125</v>
      </c>
      <c r="E54" s="13" t="s">
        <v>126</v>
      </c>
      <c r="F54" s="14">
        <v>36</v>
      </c>
      <c r="G54" s="14">
        <v>36</v>
      </c>
      <c r="H54" s="2">
        <f t="shared" si="3"/>
        <v>1</v>
      </c>
      <c r="I54" s="14">
        <v>25.9444444444444</v>
      </c>
    </row>
    <row r="55" spans="1:9" x14ac:dyDescent="0.25">
      <c r="A55" s="13" t="s">
        <v>96</v>
      </c>
      <c r="B55" s="9">
        <v>2</v>
      </c>
      <c r="C55" s="5" t="s">
        <v>620</v>
      </c>
      <c r="D55" s="13" t="s">
        <v>127</v>
      </c>
      <c r="E55" s="13" t="s">
        <v>128</v>
      </c>
      <c r="F55" s="14">
        <v>57</v>
      </c>
      <c r="G55" s="14">
        <v>57</v>
      </c>
      <c r="H55" s="2">
        <f t="shared" si="3"/>
        <v>1</v>
      </c>
      <c r="I55" s="14">
        <v>25.350877192982502</v>
      </c>
    </row>
    <row r="56" spans="1:9" x14ac:dyDescent="0.25">
      <c r="A56" s="13" t="s">
        <v>96</v>
      </c>
      <c r="B56" s="9">
        <v>2</v>
      </c>
      <c r="C56" s="5" t="s">
        <v>620</v>
      </c>
      <c r="D56" s="13" t="s">
        <v>129</v>
      </c>
      <c r="E56" s="13" t="s">
        <v>130</v>
      </c>
      <c r="F56" s="14">
        <v>112</v>
      </c>
      <c r="G56" s="14">
        <v>52</v>
      </c>
      <c r="H56" s="2">
        <f t="shared" si="3"/>
        <v>0.4642857142857143</v>
      </c>
      <c r="I56" s="14">
        <v>25.480769230769202</v>
      </c>
    </row>
    <row r="57" spans="1:9" x14ac:dyDescent="0.25">
      <c r="A57" s="13" t="s">
        <v>96</v>
      </c>
      <c r="B57" s="9">
        <v>2</v>
      </c>
      <c r="C57" s="5" t="s">
        <v>620</v>
      </c>
      <c r="D57" s="13" t="s">
        <v>175</v>
      </c>
      <c r="E57" s="13" t="s">
        <v>176</v>
      </c>
      <c r="F57" s="14">
        <v>2</v>
      </c>
      <c r="G57" s="14">
        <v>2</v>
      </c>
      <c r="H57" s="2">
        <f t="shared" si="3"/>
        <v>1</v>
      </c>
      <c r="I57" s="14">
        <v>23</v>
      </c>
    </row>
    <row r="58" spans="1:9" x14ac:dyDescent="0.25">
      <c r="A58" s="13" t="s">
        <v>96</v>
      </c>
      <c r="B58" s="9">
        <v>2</v>
      </c>
      <c r="C58" s="5" t="s">
        <v>620</v>
      </c>
      <c r="D58" s="13" t="s">
        <v>185</v>
      </c>
      <c r="E58" s="13" t="s">
        <v>186</v>
      </c>
      <c r="F58" s="14">
        <v>2</v>
      </c>
      <c r="G58" s="14">
        <v>0</v>
      </c>
      <c r="H58" s="2">
        <f t="shared" si="3"/>
        <v>0</v>
      </c>
      <c r="I58" s="14">
        <v>0</v>
      </c>
    </row>
    <row r="59" spans="1:9" x14ac:dyDescent="0.25">
      <c r="A59" s="13" t="s">
        <v>96</v>
      </c>
      <c r="B59" s="9">
        <v>2</v>
      </c>
      <c r="C59" s="5" t="s">
        <v>620</v>
      </c>
      <c r="D59" s="13" t="s">
        <v>256</v>
      </c>
      <c r="E59" s="13" t="s">
        <v>257</v>
      </c>
      <c r="F59" s="14">
        <v>1</v>
      </c>
      <c r="G59" s="14">
        <v>1</v>
      </c>
      <c r="H59" s="2">
        <f t="shared" si="3"/>
        <v>1</v>
      </c>
      <c r="I59" s="14">
        <v>30</v>
      </c>
    </row>
    <row r="60" spans="1:9" x14ac:dyDescent="0.25">
      <c r="A60" s="13" t="s">
        <v>96</v>
      </c>
      <c r="B60" s="9">
        <v>2</v>
      </c>
      <c r="C60" s="5" t="s">
        <v>620</v>
      </c>
      <c r="D60" s="19" t="s">
        <v>131</v>
      </c>
      <c r="E60" s="19" t="s">
        <v>132</v>
      </c>
      <c r="F60" s="14">
        <v>112</v>
      </c>
      <c r="G60" s="14">
        <v>33</v>
      </c>
      <c r="H60" s="18">
        <f t="shared" si="3"/>
        <v>0.29464285714285715</v>
      </c>
      <c r="I60" s="14">
        <v>28.454545454545499</v>
      </c>
    </row>
    <row r="61" spans="1:9" x14ac:dyDescent="0.25">
      <c r="A61" s="13" t="s">
        <v>189</v>
      </c>
      <c r="B61" s="8">
        <v>1</v>
      </c>
      <c r="C61" s="5" t="s">
        <v>283</v>
      </c>
      <c r="D61" s="13" t="s">
        <v>6</v>
      </c>
      <c r="E61" s="13" t="s">
        <v>7</v>
      </c>
      <c r="F61" s="14">
        <v>119</v>
      </c>
      <c r="G61" s="14">
        <v>76</v>
      </c>
      <c r="H61" s="2">
        <f t="shared" ref="H61:H80" si="4">G61/F61</f>
        <v>0.6386554621848739</v>
      </c>
      <c r="I61" s="14">
        <v>0</v>
      </c>
    </row>
    <row r="62" spans="1:9" x14ac:dyDescent="0.25">
      <c r="A62" s="13" t="s">
        <v>189</v>
      </c>
      <c r="B62" s="8">
        <v>1</v>
      </c>
      <c r="C62" s="5" t="s">
        <v>283</v>
      </c>
      <c r="D62" s="19" t="s">
        <v>8</v>
      </c>
      <c r="E62" s="19" t="s">
        <v>9</v>
      </c>
      <c r="F62" s="14">
        <v>119</v>
      </c>
      <c r="G62" s="14">
        <v>34</v>
      </c>
      <c r="H62" s="18">
        <f t="shared" si="4"/>
        <v>0.2857142857142857</v>
      </c>
      <c r="I62" s="14">
        <v>25.4411764705882</v>
      </c>
    </row>
    <row r="63" spans="1:9" x14ac:dyDescent="0.25">
      <c r="A63" s="13" t="s">
        <v>189</v>
      </c>
      <c r="B63" s="8">
        <v>1</v>
      </c>
      <c r="C63" s="5" t="s">
        <v>283</v>
      </c>
      <c r="D63" s="13" t="s">
        <v>583</v>
      </c>
      <c r="E63" s="13" t="s">
        <v>584</v>
      </c>
      <c r="F63" s="14">
        <v>1</v>
      </c>
      <c r="G63" s="14">
        <v>0</v>
      </c>
      <c r="H63" s="2">
        <f t="shared" si="4"/>
        <v>0</v>
      </c>
      <c r="I63" s="14">
        <v>0</v>
      </c>
    </row>
    <row r="64" spans="1:9" x14ac:dyDescent="0.25">
      <c r="A64" s="13" t="s">
        <v>189</v>
      </c>
      <c r="B64" s="8">
        <v>1</v>
      </c>
      <c r="C64" s="5" t="s">
        <v>283</v>
      </c>
      <c r="D64" s="13" t="s">
        <v>585</v>
      </c>
      <c r="E64" s="13" t="s">
        <v>586</v>
      </c>
      <c r="F64" s="14">
        <v>1</v>
      </c>
      <c r="G64" s="14">
        <v>0</v>
      </c>
      <c r="H64" s="2">
        <f t="shared" si="4"/>
        <v>0</v>
      </c>
      <c r="I64" s="14">
        <v>0</v>
      </c>
    </row>
    <row r="65" spans="1:9" x14ac:dyDescent="0.25">
      <c r="A65" s="13" t="s">
        <v>189</v>
      </c>
      <c r="B65" s="8">
        <v>1</v>
      </c>
      <c r="C65" s="5" t="s">
        <v>283</v>
      </c>
      <c r="D65" s="13" t="s">
        <v>587</v>
      </c>
      <c r="E65" s="13" t="s">
        <v>588</v>
      </c>
      <c r="F65" s="14">
        <v>1</v>
      </c>
      <c r="G65" s="14">
        <v>0</v>
      </c>
      <c r="H65" s="2">
        <f t="shared" si="4"/>
        <v>0</v>
      </c>
      <c r="I65" s="14">
        <v>0</v>
      </c>
    </row>
    <row r="66" spans="1:9" x14ac:dyDescent="0.25">
      <c r="A66" s="13" t="s">
        <v>189</v>
      </c>
      <c r="B66" s="8">
        <v>1</v>
      </c>
      <c r="C66" s="5" t="s">
        <v>283</v>
      </c>
      <c r="D66" s="13" t="s">
        <v>589</v>
      </c>
      <c r="E66" s="13" t="s">
        <v>590</v>
      </c>
      <c r="F66" s="14">
        <v>1</v>
      </c>
      <c r="G66" s="14">
        <v>0</v>
      </c>
      <c r="H66" s="2">
        <f t="shared" si="4"/>
        <v>0</v>
      </c>
      <c r="I66" s="14">
        <v>0</v>
      </c>
    </row>
    <row r="67" spans="1:9" x14ac:dyDescent="0.25">
      <c r="A67" s="13" t="s">
        <v>189</v>
      </c>
      <c r="B67" s="8">
        <v>1</v>
      </c>
      <c r="C67" s="5" t="s">
        <v>283</v>
      </c>
      <c r="D67" s="13" t="s">
        <v>145</v>
      </c>
      <c r="E67" s="13" t="s">
        <v>146</v>
      </c>
      <c r="F67" s="14">
        <v>1</v>
      </c>
      <c r="G67" s="14">
        <v>0</v>
      </c>
      <c r="H67" s="2">
        <f t="shared" si="4"/>
        <v>0</v>
      </c>
      <c r="I67" s="14">
        <v>0</v>
      </c>
    </row>
    <row r="68" spans="1:9" x14ac:dyDescent="0.25">
      <c r="A68" s="13" t="s">
        <v>189</v>
      </c>
      <c r="B68" s="8">
        <v>1</v>
      </c>
      <c r="C68" s="5" t="s">
        <v>283</v>
      </c>
      <c r="D68" s="13" t="s">
        <v>591</v>
      </c>
      <c r="E68" s="13" t="s">
        <v>592</v>
      </c>
      <c r="F68" s="14">
        <v>1</v>
      </c>
      <c r="G68" s="14">
        <v>0</v>
      </c>
      <c r="H68" s="2">
        <f t="shared" si="4"/>
        <v>0</v>
      </c>
      <c r="I68" s="14">
        <v>0</v>
      </c>
    </row>
    <row r="69" spans="1:9" x14ac:dyDescent="0.25">
      <c r="A69" s="13" t="s">
        <v>189</v>
      </c>
      <c r="B69" s="8">
        <v>1</v>
      </c>
      <c r="C69" s="5" t="s">
        <v>283</v>
      </c>
      <c r="D69" s="13" t="s">
        <v>192</v>
      </c>
      <c r="E69" s="13" t="s">
        <v>193</v>
      </c>
      <c r="F69" s="14">
        <v>119</v>
      </c>
      <c r="G69" s="14">
        <v>51</v>
      </c>
      <c r="H69" s="2">
        <f t="shared" si="4"/>
        <v>0.42857142857142855</v>
      </c>
      <c r="I69" s="14">
        <v>24.7254901960784</v>
      </c>
    </row>
    <row r="70" spans="1:9" x14ac:dyDescent="0.25">
      <c r="A70" s="13" t="s">
        <v>189</v>
      </c>
      <c r="B70" s="8">
        <v>1</v>
      </c>
      <c r="C70" s="5" t="s">
        <v>283</v>
      </c>
      <c r="D70" s="13" t="s">
        <v>194</v>
      </c>
      <c r="E70" s="13" t="s">
        <v>195</v>
      </c>
      <c r="F70" s="14">
        <v>119</v>
      </c>
      <c r="G70" s="14">
        <v>43</v>
      </c>
      <c r="H70" s="2">
        <f t="shared" si="4"/>
        <v>0.36134453781512604</v>
      </c>
      <c r="I70" s="14">
        <v>25.860465116279101</v>
      </c>
    </row>
    <row r="71" spans="1:9" x14ac:dyDescent="0.25">
      <c r="A71" s="13" t="s">
        <v>189</v>
      </c>
      <c r="B71" s="8">
        <v>1</v>
      </c>
      <c r="C71" s="5" t="s">
        <v>283</v>
      </c>
      <c r="D71" s="13" t="s">
        <v>196</v>
      </c>
      <c r="E71" s="13" t="s">
        <v>197</v>
      </c>
      <c r="F71" s="14">
        <v>119</v>
      </c>
      <c r="G71" s="14">
        <v>59</v>
      </c>
      <c r="H71" s="2">
        <f t="shared" si="4"/>
        <v>0.49579831932773111</v>
      </c>
      <c r="I71" s="14">
        <v>24.372881355932201</v>
      </c>
    </row>
    <row r="72" spans="1:9" x14ac:dyDescent="0.25">
      <c r="A72" s="13" t="s">
        <v>189</v>
      </c>
      <c r="B72" s="8">
        <v>1</v>
      </c>
      <c r="C72" s="5" t="s">
        <v>283</v>
      </c>
      <c r="D72" s="13" t="s">
        <v>12</v>
      </c>
      <c r="E72" s="13" t="s">
        <v>13</v>
      </c>
      <c r="F72" s="14">
        <v>119</v>
      </c>
      <c r="G72" s="14">
        <v>56</v>
      </c>
      <c r="H72" s="2">
        <f t="shared" si="4"/>
        <v>0.47058823529411764</v>
      </c>
      <c r="I72" s="14">
        <v>24.803571428571399</v>
      </c>
    </row>
    <row r="73" spans="1:9" x14ac:dyDescent="0.25">
      <c r="A73" s="13" t="s">
        <v>189</v>
      </c>
      <c r="B73" s="8">
        <v>1</v>
      </c>
      <c r="C73" s="5" t="s">
        <v>283</v>
      </c>
      <c r="D73" s="13" t="s">
        <v>14</v>
      </c>
      <c r="E73" s="13" t="s">
        <v>15</v>
      </c>
      <c r="F73" s="14">
        <v>119</v>
      </c>
      <c r="G73" s="14">
        <v>55</v>
      </c>
      <c r="H73" s="2">
        <f t="shared" si="4"/>
        <v>0.46218487394957986</v>
      </c>
      <c r="I73" s="14">
        <v>23.7090909090909</v>
      </c>
    </row>
    <row r="74" spans="1:9" x14ac:dyDescent="0.25">
      <c r="A74" s="13" t="s">
        <v>189</v>
      </c>
      <c r="B74" s="8">
        <v>1</v>
      </c>
      <c r="C74" s="5" t="s">
        <v>283</v>
      </c>
      <c r="D74" s="13" t="s">
        <v>22</v>
      </c>
      <c r="E74" s="13" t="s">
        <v>23</v>
      </c>
      <c r="F74" s="14">
        <v>1</v>
      </c>
      <c r="G74" s="14">
        <v>1</v>
      </c>
      <c r="H74" s="2">
        <f t="shared" si="4"/>
        <v>1</v>
      </c>
      <c r="I74" s="14">
        <v>28</v>
      </c>
    </row>
    <row r="75" spans="1:9" x14ac:dyDescent="0.25">
      <c r="A75" s="13" t="s">
        <v>189</v>
      </c>
      <c r="B75" s="8">
        <v>1</v>
      </c>
      <c r="C75" s="5" t="s">
        <v>283</v>
      </c>
      <c r="D75" s="13" t="s">
        <v>24</v>
      </c>
      <c r="E75" s="13" t="s">
        <v>25</v>
      </c>
      <c r="F75" s="14">
        <v>1</v>
      </c>
      <c r="G75" s="14">
        <v>1</v>
      </c>
      <c r="H75" s="2">
        <f t="shared" si="4"/>
        <v>1</v>
      </c>
      <c r="I75" s="14">
        <v>28</v>
      </c>
    </row>
    <row r="76" spans="1:9" x14ac:dyDescent="0.25">
      <c r="A76" s="13" t="s">
        <v>189</v>
      </c>
      <c r="B76" s="8">
        <v>1</v>
      </c>
      <c r="C76" s="5" t="s">
        <v>283</v>
      </c>
      <c r="D76" s="13" t="s">
        <v>198</v>
      </c>
      <c r="E76" s="13" t="s">
        <v>199</v>
      </c>
      <c r="F76" s="14">
        <v>1</v>
      </c>
      <c r="G76" s="14">
        <v>1</v>
      </c>
      <c r="H76" s="2">
        <f t="shared" si="4"/>
        <v>1</v>
      </c>
      <c r="I76" s="14">
        <v>30</v>
      </c>
    </row>
    <row r="77" spans="1:9" x14ac:dyDescent="0.25">
      <c r="A77" s="13" t="s">
        <v>189</v>
      </c>
      <c r="B77" s="8">
        <v>1</v>
      </c>
      <c r="C77" s="5" t="s">
        <v>283</v>
      </c>
      <c r="D77" s="13" t="s">
        <v>28</v>
      </c>
      <c r="E77" s="13" t="s">
        <v>29</v>
      </c>
      <c r="F77" s="14">
        <v>1</v>
      </c>
      <c r="G77" s="14">
        <v>1</v>
      </c>
      <c r="H77" s="2">
        <f t="shared" si="4"/>
        <v>1</v>
      </c>
      <c r="I77" s="14">
        <v>26</v>
      </c>
    </row>
    <row r="78" spans="1:9" x14ac:dyDescent="0.25">
      <c r="A78" s="13" t="s">
        <v>189</v>
      </c>
      <c r="B78" s="8">
        <v>1</v>
      </c>
      <c r="C78" s="5" t="s">
        <v>283</v>
      </c>
      <c r="D78" s="13" t="s">
        <v>30</v>
      </c>
      <c r="E78" s="13" t="s">
        <v>31</v>
      </c>
      <c r="F78" s="14">
        <v>1</v>
      </c>
      <c r="G78" s="14">
        <v>1</v>
      </c>
      <c r="H78" s="2">
        <f t="shared" si="4"/>
        <v>1</v>
      </c>
      <c r="I78" s="14">
        <v>30</v>
      </c>
    </row>
    <row r="79" spans="1:9" x14ac:dyDescent="0.25">
      <c r="A79" s="13" t="s">
        <v>189</v>
      </c>
      <c r="B79" s="8">
        <v>1</v>
      </c>
      <c r="C79" s="5" t="s">
        <v>283</v>
      </c>
      <c r="D79" s="13" t="s">
        <v>32</v>
      </c>
      <c r="E79" s="13" t="s">
        <v>33</v>
      </c>
      <c r="F79" s="14">
        <v>1</v>
      </c>
      <c r="G79" s="14">
        <v>1</v>
      </c>
      <c r="H79" s="2">
        <f t="shared" si="4"/>
        <v>1</v>
      </c>
      <c r="I79" s="14">
        <v>30</v>
      </c>
    </row>
    <row r="80" spans="1:9" x14ac:dyDescent="0.25">
      <c r="A80" s="13" t="s">
        <v>189</v>
      </c>
      <c r="B80" s="8">
        <v>1</v>
      </c>
      <c r="C80" s="5" t="s">
        <v>283</v>
      </c>
      <c r="D80" s="13" t="s">
        <v>34</v>
      </c>
      <c r="E80" s="13" t="s">
        <v>35</v>
      </c>
      <c r="F80" s="14">
        <v>1</v>
      </c>
      <c r="G80" s="14">
        <v>1</v>
      </c>
      <c r="H80" s="2">
        <f t="shared" si="4"/>
        <v>1</v>
      </c>
      <c r="I80" s="14">
        <v>28</v>
      </c>
    </row>
    <row r="81" spans="1:9" x14ac:dyDescent="0.25">
      <c r="A81" s="13" t="s">
        <v>189</v>
      </c>
      <c r="B81" s="9">
        <v>2</v>
      </c>
      <c r="C81" s="5" t="s">
        <v>620</v>
      </c>
      <c r="D81" s="13" t="s">
        <v>202</v>
      </c>
      <c r="E81" s="13" t="s">
        <v>203</v>
      </c>
      <c r="F81" s="14">
        <v>1</v>
      </c>
      <c r="G81" s="14">
        <v>0</v>
      </c>
      <c r="H81" s="2">
        <f t="shared" ref="H81:H94" si="5">G81/F81</f>
        <v>0</v>
      </c>
      <c r="I81" s="14">
        <v>0</v>
      </c>
    </row>
    <row r="82" spans="1:9" x14ac:dyDescent="0.25">
      <c r="A82" s="13" t="s">
        <v>189</v>
      </c>
      <c r="B82" s="9">
        <v>2</v>
      </c>
      <c r="C82" s="5" t="s">
        <v>620</v>
      </c>
      <c r="D82" s="13" t="s">
        <v>12</v>
      </c>
      <c r="E82" s="13" t="s">
        <v>13</v>
      </c>
      <c r="F82" s="14">
        <v>1</v>
      </c>
      <c r="G82" s="14">
        <v>0</v>
      </c>
      <c r="H82" s="2">
        <f t="shared" si="5"/>
        <v>0</v>
      </c>
      <c r="I82" s="14">
        <v>0</v>
      </c>
    </row>
    <row r="83" spans="1:9" x14ac:dyDescent="0.25">
      <c r="A83" s="13" t="s">
        <v>189</v>
      </c>
      <c r="B83" s="9">
        <v>2</v>
      </c>
      <c r="C83" s="5" t="s">
        <v>620</v>
      </c>
      <c r="D83" s="13" t="s">
        <v>42</v>
      </c>
      <c r="E83" s="13" t="s">
        <v>43</v>
      </c>
      <c r="F83" s="14">
        <v>1</v>
      </c>
      <c r="G83" s="14">
        <v>1</v>
      </c>
      <c r="H83" s="2">
        <f t="shared" si="5"/>
        <v>1</v>
      </c>
      <c r="I83" s="14">
        <v>30</v>
      </c>
    </row>
    <row r="84" spans="1:9" x14ac:dyDescent="0.25">
      <c r="A84" s="13" t="s">
        <v>189</v>
      </c>
      <c r="B84" s="9">
        <v>2</v>
      </c>
      <c r="C84" s="5" t="s">
        <v>620</v>
      </c>
      <c r="D84" s="13" t="s">
        <v>204</v>
      </c>
      <c r="E84" s="13" t="s">
        <v>205</v>
      </c>
      <c r="F84" s="14">
        <v>1</v>
      </c>
      <c r="G84" s="14">
        <v>1</v>
      </c>
      <c r="H84" s="2">
        <f t="shared" si="5"/>
        <v>1</v>
      </c>
      <c r="I84" s="14">
        <v>30</v>
      </c>
    </row>
    <row r="85" spans="1:9" x14ac:dyDescent="0.25">
      <c r="A85" s="13" t="s">
        <v>189</v>
      </c>
      <c r="B85" s="9">
        <v>2</v>
      </c>
      <c r="C85" s="5" t="s">
        <v>620</v>
      </c>
      <c r="D85" s="13" t="s">
        <v>206</v>
      </c>
      <c r="E85" s="13" t="s">
        <v>207</v>
      </c>
      <c r="F85" s="14">
        <v>1</v>
      </c>
      <c r="G85" s="14">
        <v>1</v>
      </c>
      <c r="H85" s="2">
        <f t="shared" si="5"/>
        <v>1</v>
      </c>
      <c r="I85" s="14">
        <v>30</v>
      </c>
    </row>
    <row r="86" spans="1:9" x14ac:dyDescent="0.25">
      <c r="A86" s="13" t="s">
        <v>189</v>
      </c>
      <c r="B86" s="9">
        <v>2</v>
      </c>
      <c r="C86" s="5" t="s">
        <v>620</v>
      </c>
      <c r="D86" s="13" t="s">
        <v>44</v>
      </c>
      <c r="E86" s="13" t="s">
        <v>45</v>
      </c>
      <c r="F86" s="14">
        <v>79</v>
      </c>
      <c r="G86" s="14">
        <v>45</v>
      </c>
      <c r="H86" s="2">
        <f t="shared" si="5"/>
        <v>0.569620253164557</v>
      </c>
      <c r="I86" s="14">
        <v>27.3333333333333</v>
      </c>
    </row>
    <row r="87" spans="1:9" x14ac:dyDescent="0.25">
      <c r="A87" s="13" t="s">
        <v>189</v>
      </c>
      <c r="B87" s="9">
        <v>2</v>
      </c>
      <c r="C87" s="5" t="s">
        <v>620</v>
      </c>
      <c r="D87" s="13" t="s">
        <v>208</v>
      </c>
      <c r="E87" s="13" t="s">
        <v>209</v>
      </c>
      <c r="F87" s="14">
        <v>79</v>
      </c>
      <c r="G87" s="14">
        <v>32</v>
      </c>
      <c r="H87" s="2">
        <f t="shared" si="5"/>
        <v>0.4050632911392405</v>
      </c>
      <c r="I87" s="14">
        <v>28.5625</v>
      </c>
    </row>
    <row r="88" spans="1:9" x14ac:dyDescent="0.25">
      <c r="A88" s="13" t="s">
        <v>189</v>
      </c>
      <c r="B88" s="9">
        <v>2</v>
      </c>
      <c r="C88" s="5" t="s">
        <v>620</v>
      </c>
      <c r="D88" s="13" t="s">
        <v>210</v>
      </c>
      <c r="E88" s="13" t="s">
        <v>211</v>
      </c>
      <c r="F88" s="14">
        <v>79</v>
      </c>
      <c r="G88" s="14">
        <v>48</v>
      </c>
      <c r="H88" s="2">
        <f t="shared" si="5"/>
        <v>0.60759493670886078</v>
      </c>
      <c r="I88" s="14">
        <v>26.4375</v>
      </c>
    </row>
    <row r="89" spans="1:9" x14ac:dyDescent="0.25">
      <c r="A89" s="13" t="s">
        <v>189</v>
      </c>
      <c r="B89" s="9">
        <v>2</v>
      </c>
      <c r="C89" s="5" t="s">
        <v>620</v>
      </c>
      <c r="D89" s="13" t="s">
        <v>212</v>
      </c>
      <c r="E89" s="13" t="s">
        <v>213</v>
      </c>
      <c r="F89" s="14">
        <v>71</v>
      </c>
      <c r="G89" s="14">
        <v>43</v>
      </c>
      <c r="H89" s="2">
        <f t="shared" si="5"/>
        <v>0.60563380281690138</v>
      </c>
      <c r="I89" s="14">
        <v>26.232558139534898</v>
      </c>
    </row>
    <row r="90" spans="1:9" x14ac:dyDescent="0.25">
      <c r="A90" s="13" t="s">
        <v>189</v>
      </c>
      <c r="B90" s="9">
        <v>2</v>
      </c>
      <c r="C90" s="5" t="s">
        <v>620</v>
      </c>
      <c r="D90" s="13" t="s">
        <v>214</v>
      </c>
      <c r="E90" s="13" t="s">
        <v>215</v>
      </c>
      <c r="F90" s="14">
        <v>80</v>
      </c>
      <c r="G90" s="14">
        <v>30</v>
      </c>
      <c r="H90" s="2">
        <f t="shared" si="5"/>
        <v>0.375</v>
      </c>
      <c r="I90" s="14">
        <v>23.7</v>
      </c>
    </row>
    <row r="91" spans="1:9" x14ac:dyDescent="0.25">
      <c r="A91" s="13" t="s">
        <v>189</v>
      </c>
      <c r="B91" s="9">
        <v>2</v>
      </c>
      <c r="C91" s="5" t="s">
        <v>620</v>
      </c>
      <c r="D91" s="13" t="s">
        <v>216</v>
      </c>
      <c r="E91" s="13" t="s">
        <v>217</v>
      </c>
      <c r="F91" s="14">
        <v>80</v>
      </c>
      <c r="G91" s="14">
        <v>26</v>
      </c>
      <c r="H91" s="2">
        <f t="shared" si="5"/>
        <v>0.32500000000000001</v>
      </c>
      <c r="I91" s="14">
        <v>25.807692307692299</v>
      </c>
    </row>
    <row r="92" spans="1:9" x14ac:dyDescent="0.25">
      <c r="A92" s="13" t="s">
        <v>189</v>
      </c>
      <c r="B92" s="9">
        <v>2</v>
      </c>
      <c r="C92" s="5" t="s">
        <v>620</v>
      </c>
      <c r="D92" s="13" t="s">
        <v>52</v>
      </c>
      <c r="E92" s="13" t="s">
        <v>53</v>
      </c>
      <c r="F92" s="14">
        <v>1</v>
      </c>
      <c r="G92" s="14">
        <v>1</v>
      </c>
      <c r="H92" s="2">
        <f t="shared" si="5"/>
        <v>1</v>
      </c>
      <c r="I92" s="14">
        <v>30</v>
      </c>
    </row>
    <row r="93" spans="1:9" x14ac:dyDescent="0.25">
      <c r="A93" s="13" t="s">
        <v>189</v>
      </c>
      <c r="B93" s="9">
        <v>2</v>
      </c>
      <c r="C93" s="5" t="s">
        <v>620</v>
      </c>
      <c r="D93" s="19" t="s">
        <v>94</v>
      </c>
      <c r="E93" s="19" t="s">
        <v>95</v>
      </c>
      <c r="F93" s="14">
        <v>13</v>
      </c>
      <c r="G93" s="14">
        <v>3</v>
      </c>
      <c r="H93" s="18">
        <f t="shared" si="5"/>
        <v>0.23076923076923078</v>
      </c>
      <c r="I93" s="14">
        <v>30</v>
      </c>
    </row>
    <row r="94" spans="1:9" x14ac:dyDescent="0.25">
      <c r="A94" s="13" t="s">
        <v>189</v>
      </c>
      <c r="B94" s="9">
        <v>2</v>
      </c>
      <c r="C94" s="5" t="s">
        <v>620</v>
      </c>
      <c r="D94" s="13" t="s">
        <v>218</v>
      </c>
      <c r="E94" s="13" t="s">
        <v>219</v>
      </c>
      <c r="F94" s="14">
        <v>80</v>
      </c>
      <c r="G94" s="14">
        <v>28</v>
      </c>
      <c r="H94" s="2">
        <f t="shared" si="5"/>
        <v>0.35</v>
      </c>
      <c r="I94" s="14">
        <v>25.928571428571399</v>
      </c>
    </row>
    <row r="95" spans="1:9" x14ac:dyDescent="0.25">
      <c r="A95" s="13" t="s">
        <v>233</v>
      </c>
      <c r="B95" s="8">
        <v>1</v>
      </c>
      <c r="C95" s="5" t="s">
        <v>283</v>
      </c>
      <c r="D95" s="13" t="s">
        <v>6</v>
      </c>
      <c r="E95" s="13" t="s">
        <v>7</v>
      </c>
      <c r="F95" s="14">
        <v>232</v>
      </c>
      <c r="G95" s="14">
        <v>104</v>
      </c>
      <c r="H95" s="2">
        <f t="shared" ref="H95:H108" si="6">G95/F95</f>
        <v>0.44827586206896552</v>
      </c>
      <c r="I95" s="14">
        <v>0</v>
      </c>
    </row>
    <row r="96" spans="1:9" x14ac:dyDescent="0.25">
      <c r="A96" s="13" t="s">
        <v>233</v>
      </c>
      <c r="B96" s="8">
        <v>1</v>
      </c>
      <c r="C96" s="5" t="s">
        <v>283</v>
      </c>
      <c r="D96" s="13" t="s">
        <v>190</v>
      </c>
      <c r="E96" s="13" t="s">
        <v>191</v>
      </c>
      <c r="F96" s="14">
        <v>232</v>
      </c>
      <c r="G96" s="14">
        <v>140</v>
      </c>
      <c r="H96" s="2">
        <f t="shared" si="6"/>
        <v>0.60344827586206895</v>
      </c>
      <c r="I96" s="14">
        <v>24.4142857142857</v>
      </c>
    </row>
    <row r="97" spans="1:9" x14ac:dyDescent="0.25">
      <c r="A97" s="13" t="s">
        <v>233</v>
      </c>
      <c r="B97" s="8">
        <v>1</v>
      </c>
      <c r="C97" s="5" t="s">
        <v>283</v>
      </c>
      <c r="D97" s="13" t="s">
        <v>100</v>
      </c>
      <c r="E97" s="13" t="s">
        <v>101</v>
      </c>
      <c r="F97" s="14">
        <v>232</v>
      </c>
      <c r="G97" s="14">
        <v>147</v>
      </c>
      <c r="H97" s="2">
        <f t="shared" si="6"/>
        <v>0.63362068965517238</v>
      </c>
      <c r="I97" s="14">
        <v>25.0136054421769</v>
      </c>
    </row>
    <row r="98" spans="1:9" x14ac:dyDescent="0.25">
      <c r="A98" s="13" t="s">
        <v>233</v>
      </c>
      <c r="B98" s="8">
        <v>1</v>
      </c>
      <c r="C98" s="5" t="s">
        <v>283</v>
      </c>
      <c r="D98" s="13" t="s">
        <v>44</v>
      </c>
      <c r="E98" s="13" t="s">
        <v>104</v>
      </c>
      <c r="F98" s="14">
        <v>232</v>
      </c>
      <c r="G98" s="14">
        <v>112</v>
      </c>
      <c r="H98" s="2">
        <f t="shared" si="6"/>
        <v>0.48275862068965519</v>
      </c>
      <c r="I98" s="14">
        <v>24.473214285714299</v>
      </c>
    </row>
    <row r="99" spans="1:9" x14ac:dyDescent="0.25">
      <c r="A99" s="13" t="s">
        <v>233</v>
      </c>
      <c r="B99" s="8">
        <v>1</v>
      </c>
      <c r="C99" s="5" t="s">
        <v>283</v>
      </c>
      <c r="D99" s="13" t="s">
        <v>105</v>
      </c>
      <c r="E99" s="13" t="s">
        <v>106</v>
      </c>
      <c r="F99" s="14">
        <v>232</v>
      </c>
      <c r="G99" s="14">
        <v>102</v>
      </c>
      <c r="H99" s="2">
        <f t="shared" si="6"/>
        <v>0.43965517241379309</v>
      </c>
      <c r="I99" s="14">
        <v>23.960784313725501</v>
      </c>
    </row>
    <row r="100" spans="1:9" x14ac:dyDescent="0.25">
      <c r="A100" s="13" t="s">
        <v>233</v>
      </c>
      <c r="B100" s="8">
        <v>1</v>
      </c>
      <c r="C100" s="5" t="s">
        <v>283</v>
      </c>
      <c r="D100" s="13" t="s">
        <v>14</v>
      </c>
      <c r="E100" s="13" t="s">
        <v>15</v>
      </c>
      <c r="F100" s="14">
        <v>232</v>
      </c>
      <c r="G100" s="14">
        <v>116</v>
      </c>
      <c r="H100" s="2">
        <f t="shared" si="6"/>
        <v>0.5</v>
      </c>
      <c r="I100" s="14">
        <v>23.189655172413801</v>
      </c>
    </row>
    <row r="101" spans="1:9" x14ac:dyDescent="0.25">
      <c r="A101" s="13" t="s">
        <v>233</v>
      </c>
      <c r="B101" s="8">
        <v>1</v>
      </c>
      <c r="C101" s="5" t="s">
        <v>283</v>
      </c>
      <c r="D101" s="13" t="s">
        <v>18</v>
      </c>
      <c r="E101" s="13" t="s">
        <v>19</v>
      </c>
      <c r="F101" s="14">
        <v>232</v>
      </c>
      <c r="G101" s="14">
        <v>156</v>
      </c>
      <c r="H101" s="2">
        <f t="shared" si="6"/>
        <v>0.67241379310344829</v>
      </c>
      <c r="I101" s="14">
        <v>26.275641025641001</v>
      </c>
    </row>
    <row r="102" spans="1:9" x14ac:dyDescent="0.25">
      <c r="A102" s="13" t="s">
        <v>233</v>
      </c>
      <c r="B102" s="8">
        <v>1</v>
      </c>
      <c r="C102" s="5" t="s">
        <v>283</v>
      </c>
      <c r="D102" s="13" t="s">
        <v>570</v>
      </c>
      <c r="E102" s="13" t="s">
        <v>571</v>
      </c>
      <c r="F102" s="14">
        <v>2</v>
      </c>
      <c r="G102" s="14">
        <v>2</v>
      </c>
      <c r="H102" s="2">
        <f t="shared" si="6"/>
        <v>1</v>
      </c>
      <c r="I102" s="14">
        <v>23</v>
      </c>
    </row>
    <row r="103" spans="1:9" x14ac:dyDescent="0.25">
      <c r="A103" s="13" t="s">
        <v>233</v>
      </c>
      <c r="B103" s="8">
        <v>1</v>
      </c>
      <c r="C103" s="5" t="s">
        <v>283</v>
      </c>
      <c r="D103" s="13" t="s">
        <v>22</v>
      </c>
      <c r="E103" s="13" t="s">
        <v>23</v>
      </c>
      <c r="F103" s="14">
        <v>2</v>
      </c>
      <c r="G103" s="14">
        <v>2</v>
      </c>
      <c r="H103" s="2">
        <f t="shared" si="6"/>
        <v>1</v>
      </c>
      <c r="I103" s="14">
        <v>25.5</v>
      </c>
    </row>
    <row r="104" spans="1:9" x14ac:dyDescent="0.25">
      <c r="A104" s="13" t="s">
        <v>233</v>
      </c>
      <c r="B104" s="8">
        <v>1</v>
      </c>
      <c r="C104" s="5" t="s">
        <v>283</v>
      </c>
      <c r="D104" s="13" t="s">
        <v>572</v>
      </c>
      <c r="E104" s="13" t="s">
        <v>573</v>
      </c>
      <c r="F104" s="14">
        <v>2</v>
      </c>
      <c r="G104" s="14">
        <v>2</v>
      </c>
      <c r="H104" s="2">
        <f t="shared" si="6"/>
        <v>1</v>
      </c>
      <c r="I104" s="14">
        <v>24.5</v>
      </c>
    </row>
    <row r="105" spans="1:9" x14ac:dyDescent="0.25">
      <c r="A105" s="13" t="s">
        <v>233</v>
      </c>
      <c r="B105" s="8">
        <v>1</v>
      </c>
      <c r="C105" s="5" t="s">
        <v>283</v>
      </c>
      <c r="D105" s="13" t="s">
        <v>28</v>
      </c>
      <c r="E105" s="13" t="s">
        <v>29</v>
      </c>
      <c r="F105" s="14">
        <v>2</v>
      </c>
      <c r="G105" s="14">
        <v>2</v>
      </c>
      <c r="H105" s="2">
        <f t="shared" si="6"/>
        <v>1</v>
      </c>
      <c r="I105" s="14">
        <v>24</v>
      </c>
    </row>
    <row r="106" spans="1:9" x14ac:dyDescent="0.25">
      <c r="A106" s="13" t="s">
        <v>233</v>
      </c>
      <c r="B106" s="8">
        <v>1</v>
      </c>
      <c r="C106" s="5" t="s">
        <v>283</v>
      </c>
      <c r="D106" s="13" t="s">
        <v>30</v>
      </c>
      <c r="E106" s="13" t="s">
        <v>31</v>
      </c>
      <c r="F106" s="14">
        <v>2</v>
      </c>
      <c r="G106" s="14">
        <v>2</v>
      </c>
      <c r="H106" s="2">
        <f t="shared" si="6"/>
        <v>1</v>
      </c>
      <c r="I106" s="14">
        <v>28</v>
      </c>
    </row>
    <row r="107" spans="1:9" x14ac:dyDescent="0.25">
      <c r="A107" s="13" t="s">
        <v>233</v>
      </c>
      <c r="B107" s="8">
        <v>1</v>
      </c>
      <c r="C107" s="5" t="s">
        <v>283</v>
      </c>
      <c r="D107" s="13" t="s">
        <v>32</v>
      </c>
      <c r="E107" s="13" t="s">
        <v>33</v>
      </c>
      <c r="F107" s="14">
        <v>2</v>
      </c>
      <c r="G107" s="14">
        <v>2</v>
      </c>
      <c r="H107" s="2">
        <f t="shared" si="6"/>
        <v>1</v>
      </c>
      <c r="I107" s="14">
        <v>23.5</v>
      </c>
    </row>
    <row r="108" spans="1:9" x14ac:dyDescent="0.25">
      <c r="A108" s="13" t="s">
        <v>233</v>
      </c>
      <c r="B108" s="8">
        <v>1</v>
      </c>
      <c r="C108" s="5" t="s">
        <v>283</v>
      </c>
      <c r="D108" s="13" t="s">
        <v>236</v>
      </c>
      <c r="E108" s="13" t="s">
        <v>237</v>
      </c>
      <c r="F108" s="14">
        <v>2</v>
      </c>
      <c r="G108" s="14">
        <v>2</v>
      </c>
      <c r="H108" s="2">
        <f t="shared" si="6"/>
        <v>1</v>
      </c>
      <c r="I108" s="14">
        <v>22</v>
      </c>
    </row>
    <row r="109" spans="1:9" x14ac:dyDescent="0.25">
      <c r="A109" s="13" t="s">
        <v>233</v>
      </c>
      <c r="B109" s="9">
        <v>2</v>
      </c>
      <c r="C109" s="5" t="s">
        <v>620</v>
      </c>
      <c r="D109" s="13" t="s">
        <v>60</v>
      </c>
      <c r="E109" s="13" t="s">
        <v>61</v>
      </c>
      <c r="F109" s="14">
        <v>16</v>
      </c>
      <c r="G109" s="14">
        <v>13</v>
      </c>
      <c r="H109" s="2">
        <f t="shared" ref="H109:H124" si="7">G109/F109</f>
        <v>0.8125</v>
      </c>
      <c r="I109" s="14">
        <v>26.846153846153801</v>
      </c>
    </row>
    <row r="110" spans="1:9" x14ac:dyDescent="0.25">
      <c r="A110" s="13" t="s">
        <v>233</v>
      </c>
      <c r="B110" s="9">
        <v>2</v>
      </c>
      <c r="C110" s="5" t="s">
        <v>620</v>
      </c>
      <c r="D110" s="13" t="s">
        <v>242</v>
      </c>
      <c r="E110" s="13" t="s">
        <v>243</v>
      </c>
      <c r="F110" s="14">
        <v>174</v>
      </c>
      <c r="G110" s="14">
        <v>63</v>
      </c>
      <c r="H110" s="2">
        <f t="shared" si="7"/>
        <v>0.36206896551724138</v>
      </c>
      <c r="I110" s="14">
        <v>25.968253968254</v>
      </c>
    </row>
    <row r="111" spans="1:9" x14ac:dyDescent="0.25">
      <c r="A111" s="13" t="s">
        <v>233</v>
      </c>
      <c r="B111" s="9">
        <v>2</v>
      </c>
      <c r="C111" s="5" t="s">
        <v>620</v>
      </c>
      <c r="D111" s="13" t="s">
        <v>38</v>
      </c>
      <c r="E111" s="13" t="s">
        <v>39</v>
      </c>
      <c r="F111" s="14">
        <v>174</v>
      </c>
      <c r="G111" s="14">
        <v>94</v>
      </c>
      <c r="H111" s="2">
        <f t="shared" si="7"/>
        <v>0.54022988505747127</v>
      </c>
      <c r="I111" s="14">
        <v>22.478723404255302</v>
      </c>
    </row>
    <row r="112" spans="1:9" x14ac:dyDescent="0.25">
      <c r="A112" s="13" t="s">
        <v>233</v>
      </c>
      <c r="B112" s="9">
        <v>2</v>
      </c>
      <c r="C112" s="5" t="s">
        <v>620</v>
      </c>
      <c r="D112" s="13" t="s">
        <v>593</v>
      </c>
      <c r="E112" s="13" t="s">
        <v>594</v>
      </c>
      <c r="F112" s="14">
        <v>1</v>
      </c>
      <c r="G112" s="14">
        <v>1</v>
      </c>
      <c r="H112" s="2">
        <f t="shared" si="7"/>
        <v>1</v>
      </c>
      <c r="I112" s="14">
        <v>28</v>
      </c>
    </row>
    <row r="113" spans="1:9" x14ac:dyDescent="0.25">
      <c r="A113" s="13" t="s">
        <v>233</v>
      </c>
      <c r="B113" s="9">
        <v>2</v>
      </c>
      <c r="C113" s="5" t="s">
        <v>620</v>
      </c>
      <c r="D113" s="13" t="s">
        <v>42</v>
      </c>
      <c r="E113" s="13" t="s">
        <v>43</v>
      </c>
      <c r="F113" s="14">
        <v>2</v>
      </c>
      <c r="G113" s="14">
        <v>2</v>
      </c>
      <c r="H113" s="2">
        <f t="shared" si="7"/>
        <v>1</v>
      </c>
      <c r="I113" s="14">
        <v>26.5</v>
      </c>
    </row>
    <row r="114" spans="1:9" x14ac:dyDescent="0.25">
      <c r="A114" s="13" t="s">
        <v>233</v>
      </c>
      <c r="B114" s="9">
        <v>2</v>
      </c>
      <c r="C114" s="5" t="s">
        <v>620</v>
      </c>
      <c r="D114" s="13" t="s">
        <v>117</v>
      </c>
      <c r="E114" s="13" t="s">
        <v>118</v>
      </c>
      <c r="F114" s="14">
        <v>172</v>
      </c>
      <c r="G114" s="14">
        <v>104</v>
      </c>
      <c r="H114" s="2">
        <f t="shared" si="7"/>
        <v>0.60465116279069764</v>
      </c>
      <c r="I114" s="14">
        <v>25.807692307692299</v>
      </c>
    </row>
    <row r="115" spans="1:9" x14ac:dyDescent="0.25">
      <c r="A115" s="13" t="s">
        <v>233</v>
      </c>
      <c r="B115" s="9">
        <v>2</v>
      </c>
      <c r="C115" s="5" t="s">
        <v>620</v>
      </c>
      <c r="D115" s="13" t="s">
        <v>74</v>
      </c>
      <c r="E115" s="13" t="s">
        <v>75</v>
      </c>
      <c r="F115" s="14">
        <v>172</v>
      </c>
      <c r="G115" s="14">
        <v>81</v>
      </c>
      <c r="H115" s="2">
        <f t="shared" si="7"/>
        <v>0.47093023255813954</v>
      </c>
      <c r="I115" s="14">
        <v>26.543209876543202</v>
      </c>
    </row>
    <row r="116" spans="1:9" x14ac:dyDescent="0.25">
      <c r="A116" s="13" t="s">
        <v>233</v>
      </c>
      <c r="B116" s="9">
        <v>2</v>
      </c>
      <c r="C116" s="5" t="s">
        <v>620</v>
      </c>
      <c r="D116" s="13" t="s">
        <v>246</v>
      </c>
      <c r="E116" s="13" t="s">
        <v>247</v>
      </c>
      <c r="F116" s="14">
        <v>174</v>
      </c>
      <c r="G116" s="14">
        <v>99</v>
      </c>
      <c r="H116" s="2">
        <f t="shared" si="7"/>
        <v>0.56896551724137934</v>
      </c>
      <c r="I116" s="14">
        <v>26.040404040403999</v>
      </c>
    </row>
    <row r="117" spans="1:9" x14ac:dyDescent="0.25">
      <c r="A117" s="13" t="s">
        <v>233</v>
      </c>
      <c r="B117" s="9">
        <v>2</v>
      </c>
      <c r="C117" s="5" t="s">
        <v>620</v>
      </c>
      <c r="D117" s="13" t="s">
        <v>204</v>
      </c>
      <c r="E117" s="13" t="s">
        <v>205</v>
      </c>
      <c r="F117" s="14">
        <v>2</v>
      </c>
      <c r="G117" s="14">
        <v>2</v>
      </c>
      <c r="H117" s="2">
        <f t="shared" si="7"/>
        <v>1</v>
      </c>
      <c r="I117" s="14">
        <v>24</v>
      </c>
    </row>
    <row r="118" spans="1:9" x14ac:dyDescent="0.25">
      <c r="A118" s="13" t="s">
        <v>233</v>
      </c>
      <c r="B118" s="9">
        <v>2</v>
      </c>
      <c r="C118" s="5" t="s">
        <v>620</v>
      </c>
      <c r="D118" s="13" t="s">
        <v>248</v>
      </c>
      <c r="E118" s="13" t="s">
        <v>249</v>
      </c>
      <c r="F118" s="14">
        <v>2</v>
      </c>
      <c r="G118" s="14">
        <v>2</v>
      </c>
      <c r="H118" s="2">
        <f t="shared" si="7"/>
        <v>1</v>
      </c>
      <c r="I118" s="14">
        <v>30</v>
      </c>
    </row>
    <row r="119" spans="1:9" x14ac:dyDescent="0.25">
      <c r="A119" s="13" t="s">
        <v>233</v>
      </c>
      <c r="B119" s="9">
        <v>2</v>
      </c>
      <c r="C119" s="5" t="s">
        <v>620</v>
      </c>
      <c r="D119" s="13" t="s">
        <v>125</v>
      </c>
      <c r="E119" s="13" t="s">
        <v>126</v>
      </c>
      <c r="F119" s="14">
        <v>172</v>
      </c>
      <c r="G119" s="14">
        <v>61</v>
      </c>
      <c r="H119" s="2">
        <f t="shared" si="7"/>
        <v>0.35465116279069769</v>
      </c>
      <c r="I119" s="14">
        <v>25.688524590163901</v>
      </c>
    </row>
    <row r="120" spans="1:9" x14ac:dyDescent="0.25">
      <c r="A120" s="13" t="s">
        <v>233</v>
      </c>
      <c r="B120" s="9">
        <v>2</v>
      </c>
      <c r="C120" s="5" t="s">
        <v>620</v>
      </c>
      <c r="D120" s="19" t="s">
        <v>169</v>
      </c>
      <c r="E120" s="19" t="s">
        <v>170</v>
      </c>
      <c r="F120" s="14">
        <v>48</v>
      </c>
      <c r="G120" s="14">
        <v>8</v>
      </c>
      <c r="H120" s="18">
        <f t="shared" si="7"/>
        <v>0.16666666666666666</v>
      </c>
      <c r="I120" s="14">
        <v>25.5</v>
      </c>
    </row>
    <row r="121" spans="1:9" x14ac:dyDescent="0.25">
      <c r="A121" s="13" t="s">
        <v>233</v>
      </c>
      <c r="B121" s="9">
        <v>2</v>
      </c>
      <c r="C121" s="5" t="s">
        <v>620</v>
      </c>
      <c r="D121" s="13" t="s">
        <v>175</v>
      </c>
      <c r="E121" s="13" t="s">
        <v>176</v>
      </c>
      <c r="F121" s="14">
        <v>89</v>
      </c>
      <c r="G121" s="14">
        <v>70</v>
      </c>
      <c r="H121" s="2">
        <f t="shared" si="7"/>
        <v>0.7865168539325843</v>
      </c>
      <c r="I121" s="14">
        <v>27.1428571428571</v>
      </c>
    </row>
    <row r="122" spans="1:9" x14ac:dyDescent="0.25">
      <c r="A122" s="13" t="s">
        <v>233</v>
      </c>
      <c r="B122" s="9">
        <v>2</v>
      </c>
      <c r="C122" s="5" t="s">
        <v>620</v>
      </c>
      <c r="D122" s="13" t="s">
        <v>256</v>
      </c>
      <c r="E122" s="13" t="s">
        <v>257</v>
      </c>
      <c r="F122" s="14">
        <v>2</v>
      </c>
      <c r="G122" s="14">
        <v>2</v>
      </c>
      <c r="H122" s="2">
        <f t="shared" si="7"/>
        <v>1</v>
      </c>
      <c r="I122" s="14">
        <v>29</v>
      </c>
    </row>
    <row r="123" spans="1:9" x14ac:dyDescent="0.25">
      <c r="A123" s="13" t="s">
        <v>233</v>
      </c>
      <c r="B123" s="9">
        <v>2</v>
      </c>
      <c r="C123" s="5" t="s">
        <v>620</v>
      </c>
      <c r="D123" s="13" t="s">
        <v>258</v>
      </c>
      <c r="E123" s="13" t="s">
        <v>259</v>
      </c>
      <c r="F123" s="14">
        <v>2</v>
      </c>
      <c r="G123" s="14">
        <v>2</v>
      </c>
      <c r="H123" s="2">
        <f t="shared" si="7"/>
        <v>1</v>
      </c>
      <c r="I123" s="14">
        <v>26</v>
      </c>
    </row>
    <row r="124" spans="1:9" x14ac:dyDescent="0.25">
      <c r="A124" s="13" t="s">
        <v>233</v>
      </c>
      <c r="B124" s="9">
        <v>2</v>
      </c>
      <c r="C124" s="5" t="s">
        <v>620</v>
      </c>
      <c r="D124" s="19" t="s">
        <v>260</v>
      </c>
      <c r="E124" s="19" t="s">
        <v>261</v>
      </c>
      <c r="F124" s="14">
        <v>174</v>
      </c>
      <c r="G124" s="14">
        <v>43</v>
      </c>
      <c r="H124" s="18">
        <f t="shared" si="7"/>
        <v>0.2471264367816092</v>
      </c>
      <c r="I124" s="14">
        <v>25.558139534883701</v>
      </c>
    </row>
    <row r="126" spans="1:9" x14ac:dyDescent="0.25">
      <c r="A126" s="17" t="s">
        <v>621</v>
      </c>
    </row>
  </sheetData>
  <autoFilter ref="A1:N124">
    <filterColumn colId="3" showButton="0"/>
  </autoFilter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61"/>
  <sheetViews>
    <sheetView tabSelected="1" workbookViewId="0">
      <selection activeCell="D33" sqref="D33"/>
    </sheetView>
  </sheetViews>
  <sheetFormatPr defaultRowHeight="15" x14ac:dyDescent="0.25"/>
  <cols>
    <col min="1" max="1" width="42.7109375" bestFit="1" customWidth="1"/>
    <col min="2" max="2" width="10.85546875" style="1" customWidth="1"/>
    <col min="3" max="3" width="13.42578125" style="1" customWidth="1"/>
    <col min="4" max="4" width="51.28515625" customWidth="1"/>
    <col min="5" max="5" width="12.7109375" customWidth="1"/>
    <col min="6" max="7" width="11" style="16" customWidth="1"/>
    <col min="8" max="8" width="14.5703125" style="16" customWidth="1"/>
    <col min="9" max="9" width="11.5703125" style="16" customWidth="1"/>
  </cols>
  <sheetData>
    <row r="1" spans="1:9" s="15" customFormat="1" ht="42" x14ac:dyDescent="0.25">
      <c r="A1" s="6" t="s">
        <v>3</v>
      </c>
      <c r="B1" s="6" t="s">
        <v>4</v>
      </c>
      <c r="C1" s="6" t="s">
        <v>278</v>
      </c>
      <c r="D1" s="7" t="s">
        <v>619</v>
      </c>
      <c r="E1" s="7"/>
      <c r="F1" s="6" t="s">
        <v>0</v>
      </c>
      <c r="G1" s="6" t="s">
        <v>1</v>
      </c>
      <c r="H1" s="6" t="s">
        <v>280</v>
      </c>
      <c r="I1" s="6" t="s">
        <v>2</v>
      </c>
    </row>
    <row r="2" spans="1:9" x14ac:dyDescent="0.25">
      <c r="A2" s="13" t="s">
        <v>284</v>
      </c>
      <c r="B2" s="8">
        <v>1</v>
      </c>
      <c r="C2" s="5" t="s">
        <v>283</v>
      </c>
      <c r="D2" s="13" t="s">
        <v>285</v>
      </c>
      <c r="E2" s="13" t="s">
        <v>286</v>
      </c>
      <c r="F2" s="14">
        <v>41</v>
      </c>
      <c r="G2" s="14">
        <v>30</v>
      </c>
      <c r="H2" s="2">
        <f t="shared" ref="H2:H8" si="0">G2/F2</f>
        <v>0.73170731707317072</v>
      </c>
      <c r="I2" s="14">
        <v>28.866666666666699</v>
      </c>
    </row>
    <row r="3" spans="1:9" x14ac:dyDescent="0.25">
      <c r="A3" s="13" t="s">
        <v>284</v>
      </c>
      <c r="B3" s="8">
        <v>1</v>
      </c>
      <c r="C3" s="5" t="s">
        <v>283</v>
      </c>
      <c r="D3" s="13" t="s">
        <v>287</v>
      </c>
      <c r="E3" s="13" t="s">
        <v>288</v>
      </c>
      <c r="F3" s="14">
        <v>41</v>
      </c>
      <c r="G3" s="14">
        <v>16</v>
      </c>
      <c r="H3" s="2">
        <f t="shared" si="0"/>
        <v>0.3902439024390244</v>
      </c>
      <c r="I3" s="14">
        <v>27.1875</v>
      </c>
    </row>
    <row r="4" spans="1:9" x14ac:dyDescent="0.25">
      <c r="A4" s="13" t="s">
        <v>284</v>
      </c>
      <c r="B4" s="8">
        <v>1</v>
      </c>
      <c r="C4" s="5" t="s">
        <v>283</v>
      </c>
      <c r="D4" s="13" t="s">
        <v>289</v>
      </c>
      <c r="E4" s="13" t="s">
        <v>290</v>
      </c>
      <c r="F4" s="14">
        <v>41</v>
      </c>
      <c r="G4" s="14">
        <v>31</v>
      </c>
      <c r="H4" s="2">
        <f t="shared" si="0"/>
        <v>0.75609756097560976</v>
      </c>
      <c r="I4" s="14">
        <v>27.258064516129</v>
      </c>
    </row>
    <row r="5" spans="1:9" x14ac:dyDescent="0.25">
      <c r="A5" s="13" t="s">
        <v>284</v>
      </c>
      <c r="B5" s="8">
        <v>1</v>
      </c>
      <c r="C5" s="5" t="s">
        <v>283</v>
      </c>
      <c r="D5" s="13" t="s">
        <v>291</v>
      </c>
      <c r="E5" s="13" t="s">
        <v>292</v>
      </c>
      <c r="F5" s="14">
        <v>41</v>
      </c>
      <c r="G5" s="14">
        <v>22</v>
      </c>
      <c r="H5" s="2">
        <f t="shared" si="0"/>
        <v>0.53658536585365857</v>
      </c>
      <c r="I5" s="14">
        <v>25.681818181818201</v>
      </c>
    </row>
    <row r="6" spans="1:9" x14ac:dyDescent="0.25">
      <c r="A6" s="13" t="s">
        <v>284</v>
      </c>
      <c r="B6" s="8">
        <v>1</v>
      </c>
      <c r="C6" s="5" t="s">
        <v>283</v>
      </c>
      <c r="D6" s="13" t="s">
        <v>293</v>
      </c>
      <c r="E6" s="13" t="s">
        <v>294</v>
      </c>
      <c r="F6" s="14">
        <v>41</v>
      </c>
      <c r="G6" s="14">
        <v>32</v>
      </c>
      <c r="H6" s="2">
        <f t="shared" si="0"/>
        <v>0.78048780487804881</v>
      </c>
      <c r="I6" s="14">
        <v>26.84375</v>
      </c>
    </row>
    <row r="7" spans="1:9" x14ac:dyDescent="0.25">
      <c r="A7" s="13" t="s">
        <v>284</v>
      </c>
      <c r="B7" s="8">
        <v>1</v>
      </c>
      <c r="C7" s="5" t="s">
        <v>283</v>
      </c>
      <c r="D7" s="13" t="s">
        <v>295</v>
      </c>
      <c r="E7" s="13" t="s">
        <v>296</v>
      </c>
      <c r="F7" s="14">
        <v>41</v>
      </c>
      <c r="G7" s="14">
        <v>38</v>
      </c>
      <c r="H7" s="2">
        <f t="shared" si="0"/>
        <v>0.92682926829268297</v>
      </c>
      <c r="I7" s="14">
        <v>29.026315789473699</v>
      </c>
    </row>
    <row r="8" spans="1:9" x14ac:dyDescent="0.25">
      <c r="A8" s="13" t="s">
        <v>284</v>
      </c>
      <c r="B8" s="8">
        <v>1</v>
      </c>
      <c r="C8" s="5" t="s">
        <v>283</v>
      </c>
      <c r="D8" s="13" t="s">
        <v>297</v>
      </c>
      <c r="E8" s="13" t="s">
        <v>298</v>
      </c>
      <c r="F8" s="14">
        <v>41</v>
      </c>
      <c r="G8" s="14">
        <v>34</v>
      </c>
      <c r="H8" s="2">
        <f t="shared" si="0"/>
        <v>0.82926829268292679</v>
      </c>
      <c r="I8" s="14">
        <v>29.235294117647101</v>
      </c>
    </row>
    <row r="9" spans="1:9" x14ac:dyDescent="0.25">
      <c r="A9" s="13" t="s">
        <v>284</v>
      </c>
      <c r="B9" s="9">
        <v>2</v>
      </c>
      <c r="C9" s="5" t="s">
        <v>620</v>
      </c>
      <c r="D9" s="13" t="s">
        <v>151</v>
      </c>
      <c r="E9" s="13" t="s">
        <v>152</v>
      </c>
      <c r="F9" s="14">
        <v>4</v>
      </c>
      <c r="G9" s="14">
        <v>4</v>
      </c>
      <c r="H9" s="2">
        <f t="shared" ref="H9:H20" si="1">G9/F9</f>
        <v>1</v>
      </c>
      <c r="I9" s="14">
        <v>27.5</v>
      </c>
    </row>
    <row r="10" spans="1:9" x14ac:dyDescent="0.25">
      <c r="A10" s="13" t="s">
        <v>284</v>
      </c>
      <c r="B10" s="9">
        <v>2</v>
      </c>
      <c r="C10" s="5" t="s">
        <v>620</v>
      </c>
      <c r="D10" s="19" t="s">
        <v>221</v>
      </c>
      <c r="E10" s="19" t="s">
        <v>303</v>
      </c>
      <c r="F10" s="14">
        <v>47</v>
      </c>
      <c r="G10" s="14">
        <v>3</v>
      </c>
      <c r="H10" s="18">
        <f t="shared" si="1"/>
        <v>6.3829787234042548E-2</v>
      </c>
      <c r="I10" s="14">
        <v>0</v>
      </c>
    </row>
    <row r="11" spans="1:9" x14ac:dyDescent="0.25">
      <c r="A11" s="13" t="s">
        <v>284</v>
      </c>
      <c r="B11" s="9">
        <v>2</v>
      </c>
      <c r="C11" s="5" t="s">
        <v>620</v>
      </c>
      <c r="D11" s="19" t="s">
        <v>304</v>
      </c>
      <c r="E11" s="19" t="s">
        <v>305</v>
      </c>
      <c r="F11" s="14">
        <v>5</v>
      </c>
      <c r="G11" s="14">
        <v>1</v>
      </c>
      <c r="H11" s="18">
        <f t="shared" si="1"/>
        <v>0.2</v>
      </c>
      <c r="I11" s="14">
        <v>30</v>
      </c>
    </row>
    <row r="12" spans="1:9" x14ac:dyDescent="0.25">
      <c r="A12" s="13" t="s">
        <v>284</v>
      </c>
      <c r="B12" s="9">
        <v>2</v>
      </c>
      <c r="C12" s="5" t="s">
        <v>620</v>
      </c>
      <c r="D12" s="13" t="s">
        <v>306</v>
      </c>
      <c r="E12" s="13" t="s">
        <v>307</v>
      </c>
      <c r="F12" s="14">
        <v>3</v>
      </c>
      <c r="G12" s="14">
        <v>3</v>
      </c>
      <c r="H12" s="2">
        <f t="shared" si="1"/>
        <v>1</v>
      </c>
      <c r="I12" s="14">
        <v>30</v>
      </c>
    </row>
    <row r="13" spans="1:9" x14ac:dyDescent="0.25">
      <c r="A13" s="13" t="s">
        <v>284</v>
      </c>
      <c r="B13" s="9">
        <v>2</v>
      </c>
      <c r="C13" s="5" t="s">
        <v>620</v>
      </c>
      <c r="D13" s="13" t="s">
        <v>308</v>
      </c>
      <c r="E13" s="13" t="s">
        <v>309</v>
      </c>
      <c r="F13" s="14">
        <v>47</v>
      </c>
      <c r="G13" s="14">
        <v>21</v>
      </c>
      <c r="H13" s="2">
        <f t="shared" si="1"/>
        <v>0.44680851063829785</v>
      </c>
      <c r="I13" s="14">
        <v>26.6666666666667</v>
      </c>
    </row>
    <row r="14" spans="1:9" x14ac:dyDescent="0.25">
      <c r="A14" s="13" t="s">
        <v>284</v>
      </c>
      <c r="B14" s="9">
        <v>2</v>
      </c>
      <c r="C14" s="5" t="s">
        <v>620</v>
      </c>
      <c r="D14" s="13" t="s">
        <v>310</v>
      </c>
      <c r="E14" s="13" t="s">
        <v>311</v>
      </c>
      <c r="F14" s="14">
        <v>47</v>
      </c>
      <c r="G14" s="14">
        <v>21</v>
      </c>
      <c r="H14" s="2">
        <f t="shared" si="1"/>
        <v>0.44680851063829785</v>
      </c>
      <c r="I14" s="14">
        <v>27</v>
      </c>
    </row>
    <row r="15" spans="1:9" x14ac:dyDescent="0.25">
      <c r="A15" s="13" t="s">
        <v>284</v>
      </c>
      <c r="B15" s="9">
        <v>2</v>
      </c>
      <c r="C15" s="5" t="s">
        <v>620</v>
      </c>
      <c r="D15" s="13" t="s">
        <v>314</v>
      </c>
      <c r="E15" s="13" t="s">
        <v>315</v>
      </c>
      <c r="F15" s="14">
        <v>18</v>
      </c>
      <c r="G15" s="14">
        <v>17</v>
      </c>
      <c r="H15" s="2">
        <f t="shared" si="1"/>
        <v>0.94444444444444442</v>
      </c>
      <c r="I15" s="14">
        <v>28.470588235294102</v>
      </c>
    </row>
    <row r="16" spans="1:9" x14ac:dyDescent="0.25">
      <c r="A16" s="13" t="s">
        <v>284</v>
      </c>
      <c r="B16" s="9">
        <v>2</v>
      </c>
      <c r="C16" s="5" t="s">
        <v>620</v>
      </c>
      <c r="D16" s="13" t="s">
        <v>530</v>
      </c>
      <c r="E16" s="13" t="s">
        <v>531</v>
      </c>
      <c r="F16" s="14">
        <v>10</v>
      </c>
      <c r="G16" s="14">
        <v>3</v>
      </c>
      <c r="H16" s="2">
        <f t="shared" si="1"/>
        <v>0.3</v>
      </c>
      <c r="I16" s="14">
        <v>30</v>
      </c>
    </row>
    <row r="17" spans="1:9" x14ac:dyDescent="0.25">
      <c r="A17" s="13" t="s">
        <v>284</v>
      </c>
      <c r="B17" s="9">
        <v>2</v>
      </c>
      <c r="C17" s="5" t="s">
        <v>620</v>
      </c>
      <c r="D17" s="13" t="s">
        <v>532</v>
      </c>
      <c r="E17" s="13" t="s">
        <v>533</v>
      </c>
      <c r="F17" s="14">
        <v>3</v>
      </c>
      <c r="G17" s="14">
        <v>3</v>
      </c>
      <c r="H17" s="2">
        <f t="shared" si="1"/>
        <v>1</v>
      </c>
      <c r="I17" s="14">
        <v>28.6666666666667</v>
      </c>
    </row>
    <row r="18" spans="1:9" x14ac:dyDescent="0.25">
      <c r="A18" s="13" t="s">
        <v>284</v>
      </c>
      <c r="B18" s="9">
        <v>2</v>
      </c>
      <c r="C18" s="5" t="s">
        <v>620</v>
      </c>
      <c r="D18" s="13" t="s">
        <v>316</v>
      </c>
      <c r="E18" s="13" t="s">
        <v>317</v>
      </c>
      <c r="F18" s="14">
        <v>1</v>
      </c>
      <c r="G18" s="14">
        <v>1</v>
      </c>
      <c r="H18" s="2">
        <f t="shared" si="1"/>
        <v>1</v>
      </c>
      <c r="I18" s="14">
        <v>30</v>
      </c>
    </row>
    <row r="19" spans="1:9" x14ac:dyDescent="0.25">
      <c r="A19" s="13" t="s">
        <v>284</v>
      </c>
      <c r="B19" s="9">
        <v>2</v>
      </c>
      <c r="C19" s="5" t="s">
        <v>620</v>
      </c>
      <c r="D19" s="13" t="s">
        <v>299</v>
      </c>
      <c r="E19" s="13" t="s">
        <v>300</v>
      </c>
      <c r="F19" s="14">
        <v>47</v>
      </c>
      <c r="G19" s="14">
        <v>42</v>
      </c>
      <c r="H19" s="2">
        <f t="shared" si="1"/>
        <v>0.8936170212765957</v>
      </c>
      <c r="I19" s="14">
        <v>26.071428571428601</v>
      </c>
    </row>
    <row r="20" spans="1:9" x14ac:dyDescent="0.25">
      <c r="A20" s="13" t="s">
        <v>284</v>
      </c>
      <c r="B20" s="9">
        <v>2</v>
      </c>
      <c r="C20" s="5" t="s">
        <v>620</v>
      </c>
      <c r="D20" s="13" t="s">
        <v>362</v>
      </c>
      <c r="E20" s="13" t="s">
        <v>363</v>
      </c>
      <c r="F20" s="14">
        <v>20</v>
      </c>
      <c r="G20" s="14">
        <v>14</v>
      </c>
      <c r="H20" s="2">
        <f t="shared" si="1"/>
        <v>0.7</v>
      </c>
      <c r="I20" s="14">
        <v>28</v>
      </c>
    </row>
    <row r="21" spans="1:9" x14ac:dyDescent="0.25">
      <c r="A21" s="13" t="s">
        <v>233</v>
      </c>
      <c r="B21" s="8">
        <v>1</v>
      </c>
      <c r="C21" s="5" t="s">
        <v>283</v>
      </c>
      <c r="D21" s="13" t="s">
        <v>322</v>
      </c>
      <c r="E21" s="13" t="s">
        <v>323</v>
      </c>
      <c r="F21" s="14">
        <v>46</v>
      </c>
      <c r="G21" s="14">
        <v>43</v>
      </c>
      <c r="H21" s="2">
        <f t="shared" ref="H21:H26" si="2">G21/F21</f>
        <v>0.93478260869565222</v>
      </c>
      <c r="I21" s="14">
        <v>26.7209302325581</v>
      </c>
    </row>
    <row r="22" spans="1:9" x14ac:dyDescent="0.25">
      <c r="A22" s="13" t="s">
        <v>233</v>
      </c>
      <c r="B22" s="8">
        <v>1</v>
      </c>
      <c r="C22" s="5" t="s">
        <v>283</v>
      </c>
      <c r="D22" s="13" t="s">
        <v>324</v>
      </c>
      <c r="E22" s="13" t="s">
        <v>325</v>
      </c>
      <c r="F22" s="14">
        <v>46</v>
      </c>
      <c r="G22" s="14">
        <v>38</v>
      </c>
      <c r="H22" s="2">
        <f t="shared" si="2"/>
        <v>0.82608695652173914</v>
      </c>
      <c r="I22" s="14">
        <v>27.5</v>
      </c>
    </row>
    <row r="23" spans="1:9" x14ac:dyDescent="0.25">
      <c r="A23" s="13" t="s">
        <v>233</v>
      </c>
      <c r="B23" s="8">
        <v>1</v>
      </c>
      <c r="C23" s="5" t="s">
        <v>283</v>
      </c>
      <c r="D23" s="13" t="s">
        <v>346</v>
      </c>
      <c r="E23" s="13" t="s">
        <v>347</v>
      </c>
      <c r="F23" s="14">
        <v>46</v>
      </c>
      <c r="G23" s="14">
        <v>42</v>
      </c>
      <c r="H23" s="2">
        <f t="shared" si="2"/>
        <v>0.91304347826086951</v>
      </c>
      <c r="I23" s="14">
        <v>25.476190476190499</v>
      </c>
    </row>
    <row r="24" spans="1:9" x14ac:dyDescent="0.25">
      <c r="A24" s="13" t="s">
        <v>233</v>
      </c>
      <c r="B24" s="8">
        <v>1</v>
      </c>
      <c r="C24" s="5" t="s">
        <v>283</v>
      </c>
      <c r="D24" s="13" t="s">
        <v>326</v>
      </c>
      <c r="E24" s="13" t="s">
        <v>327</v>
      </c>
      <c r="F24" s="14">
        <v>46</v>
      </c>
      <c r="G24" s="14">
        <v>18</v>
      </c>
      <c r="H24" s="2">
        <f t="shared" si="2"/>
        <v>0.39130434782608697</v>
      </c>
      <c r="I24" s="14">
        <v>27.1666666666667</v>
      </c>
    </row>
    <row r="25" spans="1:9" x14ac:dyDescent="0.25">
      <c r="A25" s="13" t="s">
        <v>233</v>
      </c>
      <c r="B25" s="8">
        <v>1</v>
      </c>
      <c r="C25" s="5" t="s">
        <v>283</v>
      </c>
      <c r="D25" s="13" t="s">
        <v>252</v>
      </c>
      <c r="E25" s="13" t="s">
        <v>253</v>
      </c>
      <c r="F25" s="14">
        <v>46</v>
      </c>
      <c r="G25" s="14">
        <v>16</v>
      </c>
      <c r="H25" s="2">
        <f t="shared" si="2"/>
        <v>0.34782608695652173</v>
      </c>
      <c r="I25" s="14">
        <v>25.25</v>
      </c>
    </row>
    <row r="26" spans="1:9" x14ac:dyDescent="0.25">
      <c r="A26" s="13" t="s">
        <v>233</v>
      </c>
      <c r="B26" s="8">
        <v>1</v>
      </c>
      <c r="C26" s="5" t="s">
        <v>283</v>
      </c>
      <c r="D26" s="13" t="s">
        <v>332</v>
      </c>
      <c r="E26" s="13" t="s">
        <v>333</v>
      </c>
      <c r="F26" s="14">
        <v>46</v>
      </c>
      <c r="G26" s="14">
        <v>42</v>
      </c>
      <c r="H26" s="2">
        <f t="shared" si="2"/>
        <v>0.91304347826086951</v>
      </c>
      <c r="I26" s="14">
        <v>27.8095238095238</v>
      </c>
    </row>
    <row r="27" spans="1:9" x14ac:dyDescent="0.25">
      <c r="A27" s="13" t="s">
        <v>233</v>
      </c>
      <c r="B27" s="9">
        <v>2</v>
      </c>
      <c r="C27" s="5" t="s">
        <v>620</v>
      </c>
      <c r="D27" s="13" t="s">
        <v>336</v>
      </c>
      <c r="E27" s="13" t="s">
        <v>337</v>
      </c>
      <c r="F27" s="14">
        <v>50</v>
      </c>
      <c r="G27" s="14">
        <v>30</v>
      </c>
      <c r="H27" s="2">
        <f t="shared" ref="H27:H45" si="3">G27/F27</f>
        <v>0.6</v>
      </c>
      <c r="I27" s="14">
        <v>27.233333333333299</v>
      </c>
    </row>
    <row r="28" spans="1:9" x14ac:dyDescent="0.25">
      <c r="A28" s="13" t="s">
        <v>233</v>
      </c>
      <c r="B28" s="9">
        <v>2</v>
      </c>
      <c r="C28" s="5" t="s">
        <v>620</v>
      </c>
      <c r="D28" s="13" t="s">
        <v>340</v>
      </c>
      <c r="E28" s="13" t="s">
        <v>341</v>
      </c>
      <c r="F28" s="14">
        <v>50</v>
      </c>
      <c r="G28" s="14">
        <v>22</v>
      </c>
      <c r="H28" s="2">
        <f t="shared" si="3"/>
        <v>0.44</v>
      </c>
      <c r="I28" s="14">
        <v>26.818181818181799</v>
      </c>
    </row>
    <row r="29" spans="1:9" x14ac:dyDescent="0.25">
      <c r="A29" s="13" t="s">
        <v>233</v>
      </c>
      <c r="B29" s="9">
        <v>2</v>
      </c>
      <c r="C29" s="5" t="s">
        <v>620</v>
      </c>
      <c r="D29" s="13" t="s">
        <v>342</v>
      </c>
      <c r="E29" s="13" t="s">
        <v>343</v>
      </c>
      <c r="F29" s="14">
        <v>26</v>
      </c>
      <c r="G29" s="14">
        <v>24</v>
      </c>
      <c r="H29" s="2">
        <f t="shared" si="3"/>
        <v>0.92307692307692313</v>
      </c>
      <c r="I29" s="14">
        <v>28.4166666666667</v>
      </c>
    </row>
    <row r="30" spans="1:9" x14ac:dyDescent="0.25">
      <c r="A30" s="13" t="s">
        <v>233</v>
      </c>
      <c r="B30" s="9">
        <v>2</v>
      </c>
      <c r="C30" s="5" t="s">
        <v>620</v>
      </c>
      <c r="D30" s="13" t="s">
        <v>464</v>
      </c>
      <c r="E30" s="13" t="s">
        <v>465</v>
      </c>
      <c r="F30" s="14">
        <v>1</v>
      </c>
      <c r="G30" s="14">
        <v>1</v>
      </c>
      <c r="H30" s="2">
        <f t="shared" si="3"/>
        <v>1</v>
      </c>
      <c r="I30" s="14">
        <v>30</v>
      </c>
    </row>
    <row r="31" spans="1:9" x14ac:dyDescent="0.25">
      <c r="A31" s="13" t="s">
        <v>233</v>
      </c>
      <c r="B31" s="9">
        <v>2</v>
      </c>
      <c r="C31" s="5" t="s">
        <v>620</v>
      </c>
      <c r="D31" s="13" t="s">
        <v>595</v>
      </c>
      <c r="E31" s="13" t="s">
        <v>596</v>
      </c>
      <c r="F31" s="14">
        <v>26</v>
      </c>
      <c r="G31" s="14">
        <v>20</v>
      </c>
      <c r="H31" s="2">
        <f t="shared" si="3"/>
        <v>0.76923076923076927</v>
      </c>
      <c r="I31" s="14">
        <v>27.1</v>
      </c>
    </row>
    <row r="32" spans="1:9" x14ac:dyDescent="0.25">
      <c r="A32" s="13" t="s">
        <v>233</v>
      </c>
      <c r="B32" s="9">
        <v>2</v>
      </c>
      <c r="C32" s="5" t="s">
        <v>620</v>
      </c>
      <c r="D32" s="13" t="s">
        <v>348</v>
      </c>
      <c r="E32" s="13" t="s">
        <v>349</v>
      </c>
      <c r="F32" s="14">
        <v>10</v>
      </c>
      <c r="G32" s="14">
        <v>9</v>
      </c>
      <c r="H32" s="2">
        <f t="shared" si="3"/>
        <v>0.9</v>
      </c>
      <c r="I32" s="14">
        <v>28.1111111111111</v>
      </c>
    </row>
    <row r="33" spans="1:9" x14ac:dyDescent="0.25">
      <c r="A33" s="13" t="s">
        <v>233</v>
      </c>
      <c r="B33" s="9">
        <v>2</v>
      </c>
      <c r="C33" s="5" t="s">
        <v>620</v>
      </c>
      <c r="D33" s="19" t="s">
        <v>221</v>
      </c>
      <c r="E33" s="19" t="s">
        <v>222</v>
      </c>
      <c r="F33" s="14">
        <v>50</v>
      </c>
      <c r="G33" s="14">
        <v>3</v>
      </c>
      <c r="H33" s="18">
        <f t="shared" si="3"/>
        <v>0.06</v>
      </c>
      <c r="I33" s="14">
        <v>0</v>
      </c>
    </row>
    <row r="34" spans="1:9" x14ac:dyDescent="0.25">
      <c r="A34" s="13" t="s">
        <v>233</v>
      </c>
      <c r="B34" s="9">
        <v>2</v>
      </c>
      <c r="C34" s="5" t="s">
        <v>620</v>
      </c>
      <c r="D34" s="13" t="s">
        <v>472</v>
      </c>
      <c r="E34" s="13" t="s">
        <v>473</v>
      </c>
      <c r="F34" s="14">
        <v>1</v>
      </c>
      <c r="G34" s="14">
        <v>1</v>
      </c>
      <c r="H34" s="2">
        <f t="shared" si="3"/>
        <v>1</v>
      </c>
      <c r="I34" s="14">
        <v>30</v>
      </c>
    </row>
    <row r="35" spans="1:9" x14ac:dyDescent="0.25">
      <c r="A35" s="13" t="s">
        <v>233</v>
      </c>
      <c r="B35" s="9">
        <v>2</v>
      </c>
      <c r="C35" s="5" t="s">
        <v>620</v>
      </c>
      <c r="D35" s="19" t="s">
        <v>350</v>
      </c>
      <c r="E35" s="19" t="s">
        <v>351</v>
      </c>
      <c r="F35" s="14">
        <v>4</v>
      </c>
      <c r="G35" s="14">
        <v>1</v>
      </c>
      <c r="H35" s="18">
        <f t="shared" si="3"/>
        <v>0.25</v>
      </c>
      <c r="I35" s="14">
        <v>30</v>
      </c>
    </row>
    <row r="36" spans="1:9" x14ac:dyDescent="0.25">
      <c r="A36" s="13" t="s">
        <v>233</v>
      </c>
      <c r="B36" s="9">
        <v>2</v>
      </c>
      <c r="C36" s="5" t="s">
        <v>620</v>
      </c>
      <c r="D36" s="13" t="s">
        <v>352</v>
      </c>
      <c r="E36" s="13" t="s">
        <v>353</v>
      </c>
      <c r="F36" s="14">
        <v>18</v>
      </c>
      <c r="G36" s="14">
        <v>11</v>
      </c>
      <c r="H36" s="2">
        <f t="shared" si="3"/>
        <v>0.61111111111111116</v>
      </c>
      <c r="I36" s="14">
        <v>30</v>
      </c>
    </row>
    <row r="37" spans="1:9" x14ac:dyDescent="0.25">
      <c r="A37" s="13" t="s">
        <v>233</v>
      </c>
      <c r="B37" s="9">
        <v>2</v>
      </c>
      <c r="C37" s="5" t="s">
        <v>620</v>
      </c>
      <c r="D37" s="13" t="s">
        <v>354</v>
      </c>
      <c r="E37" s="13" t="s">
        <v>355</v>
      </c>
      <c r="F37" s="14">
        <v>1</v>
      </c>
      <c r="G37" s="14">
        <v>0</v>
      </c>
      <c r="H37" s="2">
        <f t="shared" si="3"/>
        <v>0</v>
      </c>
      <c r="I37" s="14">
        <v>0</v>
      </c>
    </row>
    <row r="38" spans="1:9" ht="21" x14ac:dyDescent="0.25">
      <c r="A38" s="13" t="s">
        <v>233</v>
      </c>
      <c r="B38" s="9">
        <v>2</v>
      </c>
      <c r="C38" s="5" t="s">
        <v>620</v>
      </c>
      <c r="D38" s="13" t="s">
        <v>356</v>
      </c>
      <c r="E38" s="13" t="s">
        <v>357</v>
      </c>
      <c r="F38" s="14">
        <v>15</v>
      </c>
      <c r="G38" s="14">
        <v>6</v>
      </c>
      <c r="H38" s="2">
        <f t="shared" si="3"/>
        <v>0.4</v>
      </c>
      <c r="I38" s="14">
        <v>28.6666666666667</v>
      </c>
    </row>
    <row r="39" spans="1:9" x14ac:dyDescent="0.25">
      <c r="A39" s="13" t="s">
        <v>233</v>
      </c>
      <c r="B39" s="9">
        <v>2</v>
      </c>
      <c r="C39" s="5" t="s">
        <v>620</v>
      </c>
      <c r="D39" s="13" t="s">
        <v>328</v>
      </c>
      <c r="E39" s="13" t="s">
        <v>329</v>
      </c>
      <c r="F39" s="14">
        <v>50</v>
      </c>
      <c r="G39" s="14">
        <v>32</v>
      </c>
      <c r="H39" s="2">
        <f t="shared" si="3"/>
        <v>0.64</v>
      </c>
      <c r="I39" s="14">
        <v>28.09375</v>
      </c>
    </row>
    <row r="40" spans="1:9" x14ac:dyDescent="0.25">
      <c r="A40" s="13" t="s">
        <v>233</v>
      </c>
      <c r="B40" s="9">
        <v>2</v>
      </c>
      <c r="C40" s="5" t="s">
        <v>620</v>
      </c>
      <c r="D40" s="13" t="s">
        <v>358</v>
      </c>
      <c r="E40" s="13" t="s">
        <v>359</v>
      </c>
      <c r="F40" s="14">
        <v>1</v>
      </c>
      <c r="G40" s="14">
        <v>0</v>
      </c>
      <c r="H40" s="2">
        <f t="shared" si="3"/>
        <v>0</v>
      </c>
      <c r="I40" s="14">
        <v>0</v>
      </c>
    </row>
    <row r="41" spans="1:9" x14ac:dyDescent="0.25">
      <c r="A41" s="13" t="s">
        <v>233</v>
      </c>
      <c r="B41" s="9">
        <v>2</v>
      </c>
      <c r="C41" s="5" t="s">
        <v>620</v>
      </c>
      <c r="D41" s="13" t="s">
        <v>495</v>
      </c>
      <c r="E41" s="13" t="s">
        <v>496</v>
      </c>
      <c r="F41" s="14">
        <v>1</v>
      </c>
      <c r="G41" s="14">
        <v>1</v>
      </c>
      <c r="H41" s="2">
        <f t="shared" si="3"/>
        <v>1</v>
      </c>
      <c r="I41" s="14">
        <v>30</v>
      </c>
    </row>
    <row r="42" spans="1:9" x14ac:dyDescent="0.25">
      <c r="A42" s="13" t="s">
        <v>233</v>
      </c>
      <c r="B42" s="9">
        <v>2</v>
      </c>
      <c r="C42" s="5" t="s">
        <v>620</v>
      </c>
      <c r="D42" s="13" t="s">
        <v>597</v>
      </c>
      <c r="E42" s="13" t="s">
        <v>598</v>
      </c>
      <c r="F42" s="14">
        <v>1</v>
      </c>
      <c r="G42" s="14">
        <v>1</v>
      </c>
      <c r="H42" s="2">
        <f t="shared" si="3"/>
        <v>1</v>
      </c>
      <c r="I42" s="14">
        <v>30</v>
      </c>
    </row>
    <row r="43" spans="1:9" x14ac:dyDescent="0.25">
      <c r="A43" s="13" t="s">
        <v>233</v>
      </c>
      <c r="B43" s="9">
        <v>2</v>
      </c>
      <c r="C43" s="5" t="s">
        <v>620</v>
      </c>
      <c r="D43" s="13" t="s">
        <v>88</v>
      </c>
      <c r="E43" s="13" t="s">
        <v>89</v>
      </c>
      <c r="F43" s="14">
        <v>4</v>
      </c>
      <c r="G43" s="14">
        <v>3</v>
      </c>
      <c r="H43" s="2">
        <f t="shared" si="3"/>
        <v>0.75</v>
      </c>
      <c r="I43" s="14">
        <v>29</v>
      </c>
    </row>
    <row r="44" spans="1:9" x14ac:dyDescent="0.25">
      <c r="A44" s="13" t="s">
        <v>233</v>
      </c>
      <c r="B44" s="9">
        <v>2</v>
      </c>
      <c r="C44" s="5" t="s">
        <v>620</v>
      </c>
      <c r="D44" s="13" t="s">
        <v>534</v>
      </c>
      <c r="E44" s="13" t="s">
        <v>535</v>
      </c>
      <c r="F44" s="14">
        <v>2</v>
      </c>
      <c r="G44" s="14">
        <v>2</v>
      </c>
      <c r="H44" s="2">
        <f t="shared" si="3"/>
        <v>1</v>
      </c>
      <c r="I44" s="14">
        <v>30</v>
      </c>
    </row>
    <row r="45" spans="1:9" x14ac:dyDescent="0.25">
      <c r="A45" s="13" t="s">
        <v>233</v>
      </c>
      <c r="B45" s="9">
        <v>2</v>
      </c>
      <c r="C45" s="5" t="s">
        <v>620</v>
      </c>
      <c r="D45" s="19" t="s">
        <v>318</v>
      </c>
      <c r="E45" s="19" t="s">
        <v>319</v>
      </c>
      <c r="F45" s="14">
        <v>4</v>
      </c>
      <c r="G45" s="14">
        <v>1</v>
      </c>
      <c r="H45" s="18">
        <f t="shared" si="3"/>
        <v>0.25</v>
      </c>
      <c r="I45" s="14">
        <v>28</v>
      </c>
    </row>
    <row r="46" spans="1:9" ht="21" x14ac:dyDescent="0.25">
      <c r="A46" s="13" t="s">
        <v>364</v>
      </c>
      <c r="B46" s="8">
        <v>1</v>
      </c>
      <c r="C46" s="5" t="s">
        <v>283</v>
      </c>
      <c r="D46" s="13" t="s">
        <v>369</v>
      </c>
      <c r="E46" s="13" t="s">
        <v>370</v>
      </c>
      <c r="F46" s="14">
        <v>14</v>
      </c>
      <c r="G46" s="14">
        <v>9</v>
      </c>
      <c r="H46" s="2">
        <f t="shared" ref="H46:H59" si="4">G46/F46</f>
        <v>0.6428571428571429</v>
      </c>
      <c r="I46" s="14">
        <v>29.5555555555556</v>
      </c>
    </row>
    <row r="47" spans="1:9" ht="21" x14ac:dyDescent="0.25">
      <c r="A47" s="13" t="s">
        <v>364</v>
      </c>
      <c r="B47" s="8">
        <v>1</v>
      </c>
      <c r="C47" s="5" t="s">
        <v>283</v>
      </c>
      <c r="D47" s="13" t="s">
        <v>151</v>
      </c>
      <c r="E47" s="13" t="s">
        <v>152</v>
      </c>
      <c r="F47" s="14">
        <v>2</v>
      </c>
      <c r="G47" s="14">
        <v>2</v>
      </c>
      <c r="H47" s="2">
        <f t="shared" si="4"/>
        <v>1</v>
      </c>
      <c r="I47" s="14">
        <v>30</v>
      </c>
    </row>
    <row r="48" spans="1:9" ht="21" x14ac:dyDescent="0.25">
      <c r="A48" s="13" t="s">
        <v>364</v>
      </c>
      <c r="B48" s="8">
        <v>1</v>
      </c>
      <c r="C48" s="5" t="s">
        <v>283</v>
      </c>
      <c r="D48" s="13" t="s">
        <v>371</v>
      </c>
      <c r="E48" s="13" t="s">
        <v>372</v>
      </c>
      <c r="F48" s="14">
        <v>7</v>
      </c>
      <c r="G48" s="14">
        <v>6</v>
      </c>
      <c r="H48" s="2">
        <f t="shared" si="4"/>
        <v>0.8571428571428571</v>
      </c>
      <c r="I48" s="14">
        <v>29.3333333333333</v>
      </c>
    </row>
    <row r="49" spans="1:9" ht="21" x14ac:dyDescent="0.25">
      <c r="A49" s="13" t="s">
        <v>364</v>
      </c>
      <c r="B49" s="8">
        <v>1</v>
      </c>
      <c r="C49" s="5" t="s">
        <v>283</v>
      </c>
      <c r="D49" s="13" t="s">
        <v>373</v>
      </c>
      <c r="E49" s="13" t="s">
        <v>374</v>
      </c>
      <c r="F49" s="14">
        <v>14</v>
      </c>
      <c r="G49" s="14">
        <v>12</v>
      </c>
      <c r="H49" s="2">
        <f t="shared" si="4"/>
        <v>0.8571428571428571</v>
      </c>
      <c r="I49" s="14">
        <v>28.75</v>
      </c>
    </row>
    <row r="50" spans="1:9" ht="21" x14ac:dyDescent="0.25">
      <c r="A50" s="13" t="s">
        <v>364</v>
      </c>
      <c r="B50" s="8">
        <v>1</v>
      </c>
      <c r="C50" s="5" t="s">
        <v>283</v>
      </c>
      <c r="D50" s="13" t="s">
        <v>377</v>
      </c>
      <c r="E50" s="13" t="s">
        <v>378</v>
      </c>
      <c r="F50" s="14">
        <v>1</v>
      </c>
      <c r="G50" s="14">
        <v>1</v>
      </c>
      <c r="H50" s="2">
        <f t="shared" si="4"/>
        <v>1</v>
      </c>
      <c r="I50" s="14">
        <v>30</v>
      </c>
    </row>
    <row r="51" spans="1:9" ht="21" x14ac:dyDescent="0.25">
      <c r="A51" s="13" t="s">
        <v>364</v>
      </c>
      <c r="B51" s="8">
        <v>1</v>
      </c>
      <c r="C51" s="5" t="s">
        <v>283</v>
      </c>
      <c r="D51" s="13" t="s">
        <v>381</v>
      </c>
      <c r="E51" s="13" t="s">
        <v>382</v>
      </c>
      <c r="F51" s="14">
        <v>14</v>
      </c>
      <c r="G51" s="14">
        <v>12</v>
      </c>
      <c r="H51" s="2">
        <f t="shared" si="4"/>
        <v>0.8571428571428571</v>
      </c>
      <c r="I51" s="14">
        <v>27.5833333333333</v>
      </c>
    </row>
    <row r="52" spans="1:9" ht="21" x14ac:dyDescent="0.25">
      <c r="A52" s="13" t="s">
        <v>364</v>
      </c>
      <c r="B52" s="8">
        <v>1</v>
      </c>
      <c r="C52" s="5" t="s">
        <v>283</v>
      </c>
      <c r="D52" s="13" t="s">
        <v>383</v>
      </c>
      <c r="E52" s="13" t="s">
        <v>384</v>
      </c>
      <c r="F52" s="14">
        <v>14</v>
      </c>
      <c r="G52" s="14">
        <v>11</v>
      </c>
      <c r="H52" s="2">
        <f t="shared" si="4"/>
        <v>0.7857142857142857</v>
      </c>
      <c r="I52" s="14">
        <v>28.636363636363601</v>
      </c>
    </row>
    <row r="53" spans="1:9" ht="21" x14ac:dyDescent="0.25">
      <c r="A53" s="13" t="s">
        <v>364</v>
      </c>
      <c r="B53" s="8">
        <v>1</v>
      </c>
      <c r="C53" s="5" t="s">
        <v>283</v>
      </c>
      <c r="D53" s="13" t="s">
        <v>385</v>
      </c>
      <c r="E53" s="13" t="s">
        <v>386</v>
      </c>
      <c r="F53" s="14">
        <v>14</v>
      </c>
      <c r="G53" s="14">
        <v>6</v>
      </c>
      <c r="H53" s="2">
        <f t="shared" si="4"/>
        <v>0.42857142857142855</v>
      </c>
      <c r="I53" s="14">
        <v>28.6666666666667</v>
      </c>
    </row>
    <row r="54" spans="1:9" ht="21" x14ac:dyDescent="0.25">
      <c r="A54" s="13" t="s">
        <v>364</v>
      </c>
      <c r="B54" s="8">
        <v>1</v>
      </c>
      <c r="C54" s="5" t="s">
        <v>283</v>
      </c>
      <c r="D54" s="13" t="s">
        <v>389</v>
      </c>
      <c r="E54" s="13" t="s">
        <v>390</v>
      </c>
      <c r="F54" s="14">
        <v>14</v>
      </c>
      <c r="G54" s="14">
        <v>11</v>
      </c>
      <c r="H54" s="2">
        <f t="shared" si="4"/>
        <v>0.7857142857142857</v>
      </c>
      <c r="I54" s="14">
        <v>26.636363636363601</v>
      </c>
    </row>
    <row r="55" spans="1:9" ht="21" x14ac:dyDescent="0.25">
      <c r="A55" s="13" t="s">
        <v>364</v>
      </c>
      <c r="B55" s="8">
        <v>1</v>
      </c>
      <c r="C55" s="5" t="s">
        <v>283</v>
      </c>
      <c r="D55" s="13" t="s">
        <v>129</v>
      </c>
      <c r="E55" s="13" t="s">
        <v>130</v>
      </c>
      <c r="F55" s="14">
        <v>1</v>
      </c>
      <c r="G55" s="14">
        <v>0</v>
      </c>
      <c r="H55" s="2">
        <f t="shared" si="4"/>
        <v>0</v>
      </c>
      <c r="I55" s="14">
        <v>0</v>
      </c>
    </row>
    <row r="56" spans="1:9" ht="21" x14ac:dyDescent="0.25">
      <c r="A56" s="13" t="s">
        <v>364</v>
      </c>
      <c r="B56" s="8">
        <v>1</v>
      </c>
      <c r="C56" s="5" t="s">
        <v>283</v>
      </c>
      <c r="D56" s="13" t="s">
        <v>536</v>
      </c>
      <c r="E56" s="13" t="s">
        <v>537</v>
      </c>
      <c r="F56" s="14">
        <v>1</v>
      </c>
      <c r="G56" s="14">
        <v>0</v>
      </c>
      <c r="H56" s="2">
        <f t="shared" si="4"/>
        <v>0</v>
      </c>
      <c r="I56" s="14">
        <v>0</v>
      </c>
    </row>
    <row r="57" spans="1:9" ht="21" x14ac:dyDescent="0.25">
      <c r="A57" s="13" t="s">
        <v>364</v>
      </c>
      <c r="B57" s="8">
        <v>1</v>
      </c>
      <c r="C57" s="5" t="s">
        <v>283</v>
      </c>
      <c r="D57" s="13" t="s">
        <v>393</v>
      </c>
      <c r="E57" s="13" t="s">
        <v>394</v>
      </c>
      <c r="F57" s="14">
        <v>14</v>
      </c>
      <c r="G57" s="14">
        <v>13</v>
      </c>
      <c r="H57" s="2">
        <f t="shared" si="4"/>
        <v>0.9285714285714286</v>
      </c>
      <c r="I57" s="14">
        <v>29.307692307692299</v>
      </c>
    </row>
    <row r="58" spans="1:9" ht="21" x14ac:dyDescent="0.25">
      <c r="A58" s="13" t="s">
        <v>364</v>
      </c>
      <c r="B58" s="8">
        <v>1</v>
      </c>
      <c r="C58" s="5" t="s">
        <v>283</v>
      </c>
      <c r="D58" s="13" t="s">
        <v>397</v>
      </c>
      <c r="E58" s="13" t="s">
        <v>398</v>
      </c>
      <c r="F58" s="14">
        <v>1</v>
      </c>
      <c r="G58" s="14">
        <v>1</v>
      </c>
      <c r="H58" s="2">
        <f t="shared" si="4"/>
        <v>1</v>
      </c>
      <c r="I58" s="14">
        <v>30</v>
      </c>
    </row>
    <row r="59" spans="1:9" ht="21" x14ac:dyDescent="0.25">
      <c r="A59" s="13" t="s">
        <v>364</v>
      </c>
      <c r="B59" s="8">
        <v>1</v>
      </c>
      <c r="C59" s="5" t="s">
        <v>283</v>
      </c>
      <c r="D59" s="13" t="s">
        <v>538</v>
      </c>
      <c r="E59" s="13" t="s">
        <v>539</v>
      </c>
      <c r="F59" s="14">
        <v>7</v>
      </c>
      <c r="G59" s="14">
        <v>7</v>
      </c>
      <c r="H59" s="2">
        <f t="shared" si="4"/>
        <v>1</v>
      </c>
      <c r="I59" s="14">
        <v>29</v>
      </c>
    </row>
    <row r="60" spans="1:9" ht="21" x14ac:dyDescent="0.25">
      <c r="A60" s="13" t="s">
        <v>364</v>
      </c>
      <c r="B60" s="9">
        <v>2</v>
      </c>
      <c r="C60" s="5" t="s">
        <v>620</v>
      </c>
      <c r="D60" s="13" t="s">
        <v>141</v>
      </c>
      <c r="E60" s="13" t="s">
        <v>142</v>
      </c>
      <c r="F60" s="14">
        <v>13</v>
      </c>
      <c r="G60" s="14">
        <v>4</v>
      </c>
      <c r="H60" s="2">
        <f t="shared" ref="H60:H68" si="5">G60/F60</f>
        <v>0.30769230769230771</v>
      </c>
      <c r="I60" s="14">
        <v>0</v>
      </c>
    </row>
    <row r="61" spans="1:9" ht="21" x14ac:dyDescent="0.25">
      <c r="A61" s="13" t="s">
        <v>364</v>
      </c>
      <c r="B61" s="9">
        <v>2</v>
      </c>
      <c r="C61" s="5" t="s">
        <v>620</v>
      </c>
      <c r="D61" s="13" t="s">
        <v>151</v>
      </c>
      <c r="E61" s="13" t="s">
        <v>152</v>
      </c>
      <c r="F61" s="14">
        <v>2</v>
      </c>
      <c r="G61" s="14">
        <v>2</v>
      </c>
      <c r="H61" s="2">
        <f t="shared" si="5"/>
        <v>1</v>
      </c>
      <c r="I61" s="14">
        <v>30</v>
      </c>
    </row>
    <row r="62" spans="1:9" ht="21" x14ac:dyDescent="0.25">
      <c r="A62" s="13" t="s">
        <v>364</v>
      </c>
      <c r="B62" s="9">
        <v>2</v>
      </c>
      <c r="C62" s="5" t="s">
        <v>620</v>
      </c>
      <c r="D62" s="13" t="s">
        <v>399</v>
      </c>
      <c r="E62" s="13" t="s">
        <v>400</v>
      </c>
      <c r="F62" s="14">
        <v>10</v>
      </c>
      <c r="G62" s="14">
        <v>9</v>
      </c>
      <c r="H62" s="2">
        <f t="shared" si="5"/>
        <v>0.9</v>
      </c>
      <c r="I62" s="14">
        <v>29</v>
      </c>
    </row>
    <row r="63" spans="1:9" ht="21" x14ac:dyDescent="0.25">
      <c r="A63" s="13" t="s">
        <v>364</v>
      </c>
      <c r="B63" s="9">
        <v>2</v>
      </c>
      <c r="C63" s="5" t="s">
        <v>620</v>
      </c>
      <c r="D63" s="13" t="s">
        <v>401</v>
      </c>
      <c r="E63" s="13" t="s">
        <v>402</v>
      </c>
      <c r="F63" s="14">
        <v>13</v>
      </c>
      <c r="G63" s="14">
        <v>11</v>
      </c>
      <c r="H63" s="2">
        <f t="shared" si="5"/>
        <v>0.84615384615384615</v>
      </c>
      <c r="I63" s="14">
        <v>28.545454545454501</v>
      </c>
    </row>
    <row r="64" spans="1:9" ht="21" x14ac:dyDescent="0.25">
      <c r="A64" s="13" t="s">
        <v>364</v>
      </c>
      <c r="B64" s="9">
        <v>2</v>
      </c>
      <c r="C64" s="5" t="s">
        <v>620</v>
      </c>
      <c r="D64" s="13" t="s">
        <v>597</v>
      </c>
      <c r="E64" s="13" t="s">
        <v>598</v>
      </c>
      <c r="F64" s="14">
        <v>1</v>
      </c>
      <c r="G64" s="14">
        <v>1</v>
      </c>
      <c r="H64" s="2">
        <f t="shared" si="5"/>
        <v>1</v>
      </c>
      <c r="I64" s="14">
        <v>30</v>
      </c>
    </row>
    <row r="65" spans="1:9" ht="21" x14ac:dyDescent="0.25">
      <c r="A65" s="13" t="s">
        <v>364</v>
      </c>
      <c r="B65" s="9">
        <v>2</v>
      </c>
      <c r="C65" s="5" t="s">
        <v>620</v>
      </c>
      <c r="D65" s="13" t="s">
        <v>403</v>
      </c>
      <c r="E65" s="13" t="s">
        <v>404</v>
      </c>
      <c r="F65" s="14">
        <v>13</v>
      </c>
      <c r="G65" s="14">
        <v>8</v>
      </c>
      <c r="H65" s="2">
        <f t="shared" si="5"/>
        <v>0.61538461538461542</v>
      </c>
      <c r="I65" s="14">
        <v>27.5</v>
      </c>
    </row>
    <row r="66" spans="1:9" ht="21" x14ac:dyDescent="0.25">
      <c r="A66" s="13" t="s">
        <v>364</v>
      </c>
      <c r="B66" s="9">
        <v>2</v>
      </c>
      <c r="C66" s="5" t="s">
        <v>620</v>
      </c>
      <c r="D66" s="13" t="s">
        <v>362</v>
      </c>
      <c r="E66" s="13" t="s">
        <v>363</v>
      </c>
      <c r="F66" s="14">
        <v>8</v>
      </c>
      <c r="G66" s="14">
        <v>4</v>
      </c>
      <c r="H66" s="2">
        <f t="shared" si="5"/>
        <v>0.5</v>
      </c>
      <c r="I66" s="14">
        <v>28</v>
      </c>
    </row>
    <row r="67" spans="1:9" ht="21" x14ac:dyDescent="0.25">
      <c r="A67" s="13" t="s">
        <v>364</v>
      </c>
      <c r="B67" s="9">
        <v>2</v>
      </c>
      <c r="C67" s="5" t="s">
        <v>620</v>
      </c>
      <c r="D67" s="13" t="s">
        <v>318</v>
      </c>
      <c r="E67" s="13" t="s">
        <v>319</v>
      </c>
      <c r="F67" s="14">
        <v>5</v>
      </c>
      <c r="G67" s="14">
        <v>2</v>
      </c>
      <c r="H67" s="2">
        <f t="shared" si="5"/>
        <v>0.4</v>
      </c>
      <c r="I67" s="14">
        <v>26.5</v>
      </c>
    </row>
    <row r="68" spans="1:9" ht="21" x14ac:dyDescent="0.25">
      <c r="A68" s="13" t="s">
        <v>364</v>
      </c>
      <c r="B68" s="9">
        <v>2</v>
      </c>
      <c r="C68" s="5" t="s">
        <v>620</v>
      </c>
      <c r="D68" s="13" t="s">
        <v>397</v>
      </c>
      <c r="E68" s="13" t="s">
        <v>398</v>
      </c>
      <c r="F68" s="14">
        <v>1</v>
      </c>
      <c r="G68" s="14">
        <v>1</v>
      </c>
      <c r="H68" s="2">
        <f t="shared" si="5"/>
        <v>1</v>
      </c>
      <c r="I68" s="14">
        <v>30</v>
      </c>
    </row>
    <row r="69" spans="1:9" x14ac:dyDescent="0.25">
      <c r="A69" s="13" t="s">
        <v>189</v>
      </c>
      <c r="B69" s="8">
        <v>1</v>
      </c>
      <c r="C69" s="5" t="s">
        <v>283</v>
      </c>
      <c r="D69" s="13" t="s">
        <v>405</v>
      </c>
      <c r="E69" s="13" t="s">
        <v>406</v>
      </c>
      <c r="F69" s="14">
        <v>30</v>
      </c>
      <c r="G69" s="14">
        <v>24</v>
      </c>
      <c r="H69" s="2">
        <f t="shared" ref="H69:H79" si="6">G69/F69</f>
        <v>0.8</v>
      </c>
      <c r="I69" s="14">
        <v>29.0833333333333</v>
      </c>
    </row>
    <row r="70" spans="1:9" x14ac:dyDescent="0.25">
      <c r="A70" s="13" t="s">
        <v>189</v>
      </c>
      <c r="B70" s="8">
        <v>1</v>
      </c>
      <c r="C70" s="5" t="s">
        <v>283</v>
      </c>
      <c r="D70" s="13" t="s">
        <v>407</v>
      </c>
      <c r="E70" s="13" t="s">
        <v>408</v>
      </c>
      <c r="F70" s="14">
        <v>30</v>
      </c>
      <c r="G70" s="14">
        <v>16</v>
      </c>
      <c r="H70" s="2">
        <f t="shared" si="6"/>
        <v>0.53333333333333333</v>
      </c>
      <c r="I70" s="14">
        <v>29.625</v>
      </c>
    </row>
    <row r="71" spans="1:9" x14ac:dyDescent="0.25">
      <c r="A71" s="13" t="s">
        <v>189</v>
      </c>
      <c r="B71" s="8">
        <v>1</v>
      </c>
      <c r="C71" s="5" t="s">
        <v>283</v>
      </c>
      <c r="D71" s="13" t="s">
        <v>409</v>
      </c>
      <c r="E71" s="13" t="s">
        <v>410</v>
      </c>
      <c r="F71" s="14">
        <v>30</v>
      </c>
      <c r="G71" s="14">
        <v>21</v>
      </c>
      <c r="H71" s="2">
        <f t="shared" si="6"/>
        <v>0.7</v>
      </c>
      <c r="I71" s="14">
        <v>27.1904761904762</v>
      </c>
    </row>
    <row r="72" spans="1:9" x14ac:dyDescent="0.25">
      <c r="A72" s="13" t="s">
        <v>189</v>
      </c>
      <c r="B72" s="8">
        <v>1</v>
      </c>
      <c r="C72" s="5" t="s">
        <v>283</v>
      </c>
      <c r="D72" s="13" t="s">
        <v>411</v>
      </c>
      <c r="E72" s="13" t="s">
        <v>412</v>
      </c>
      <c r="F72" s="14">
        <v>7</v>
      </c>
      <c r="G72" s="14">
        <v>6</v>
      </c>
      <c r="H72" s="2">
        <f t="shared" si="6"/>
        <v>0.8571428571428571</v>
      </c>
      <c r="I72" s="14">
        <v>29.1666666666667</v>
      </c>
    </row>
    <row r="73" spans="1:9" x14ac:dyDescent="0.25">
      <c r="A73" s="13" t="s">
        <v>189</v>
      </c>
      <c r="B73" s="8">
        <v>1</v>
      </c>
      <c r="C73" s="5" t="s">
        <v>283</v>
      </c>
      <c r="D73" s="13" t="s">
        <v>413</v>
      </c>
      <c r="E73" s="13" t="s">
        <v>414</v>
      </c>
      <c r="F73" s="14">
        <v>18</v>
      </c>
      <c r="G73" s="14">
        <v>17</v>
      </c>
      <c r="H73" s="2">
        <f t="shared" si="6"/>
        <v>0.94444444444444442</v>
      </c>
      <c r="I73" s="14">
        <v>28.0588235294118</v>
      </c>
    </row>
    <row r="74" spans="1:9" x14ac:dyDescent="0.25">
      <c r="A74" s="13" t="s">
        <v>189</v>
      </c>
      <c r="B74" s="8">
        <v>1</v>
      </c>
      <c r="C74" s="5" t="s">
        <v>283</v>
      </c>
      <c r="D74" s="13" t="s">
        <v>415</v>
      </c>
      <c r="E74" s="13" t="s">
        <v>416</v>
      </c>
      <c r="F74" s="14">
        <v>30</v>
      </c>
      <c r="G74" s="14">
        <v>12</v>
      </c>
      <c r="H74" s="2">
        <f t="shared" si="6"/>
        <v>0.4</v>
      </c>
      <c r="I74" s="14">
        <v>27.8333333333333</v>
      </c>
    </row>
    <row r="75" spans="1:9" x14ac:dyDescent="0.25">
      <c r="A75" s="13" t="s">
        <v>189</v>
      </c>
      <c r="B75" s="8">
        <v>1</v>
      </c>
      <c r="C75" s="5" t="s">
        <v>283</v>
      </c>
      <c r="D75" s="13" t="s">
        <v>417</v>
      </c>
      <c r="E75" s="13" t="s">
        <v>418</v>
      </c>
      <c r="F75" s="14">
        <v>30</v>
      </c>
      <c r="G75" s="14">
        <v>11</v>
      </c>
      <c r="H75" s="2">
        <f t="shared" si="6"/>
        <v>0.36666666666666664</v>
      </c>
      <c r="I75" s="14">
        <v>28.181818181818201</v>
      </c>
    </row>
    <row r="76" spans="1:9" x14ac:dyDescent="0.25">
      <c r="A76" s="13" t="s">
        <v>189</v>
      </c>
      <c r="B76" s="8">
        <v>1</v>
      </c>
      <c r="C76" s="5" t="s">
        <v>283</v>
      </c>
      <c r="D76" s="13" t="s">
        <v>419</v>
      </c>
      <c r="E76" s="13" t="s">
        <v>420</v>
      </c>
      <c r="F76" s="14">
        <v>6</v>
      </c>
      <c r="G76" s="14">
        <v>6</v>
      </c>
      <c r="H76" s="2">
        <f t="shared" si="6"/>
        <v>1</v>
      </c>
      <c r="I76" s="14">
        <v>29.1666666666667</v>
      </c>
    </row>
    <row r="77" spans="1:9" x14ac:dyDescent="0.25">
      <c r="A77" s="13" t="s">
        <v>189</v>
      </c>
      <c r="B77" s="8">
        <v>1</v>
      </c>
      <c r="C77" s="5" t="s">
        <v>283</v>
      </c>
      <c r="D77" s="13" t="s">
        <v>76</v>
      </c>
      <c r="E77" s="13" t="s">
        <v>77</v>
      </c>
      <c r="F77" s="14">
        <v>1</v>
      </c>
      <c r="G77" s="14">
        <v>1</v>
      </c>
      <c r="H77" s="2">
        <f t="shared" si="6"/>
        <v>1</v>
      </c>
      <c r="I77" s="14">
        <v>23</v>
      </c>
    </row>
    <row r="78" spans="1:9" x14ac:dyDescent="0.25">
      <c r="A78" s="13" t="s">
        <v>189</v>
      </c>
      <c r="B78" s="8">
        <v>1</v>
      </c>
      <c r="C78" s="5" t="s">
        <v>283</v>
      </c>
      <c r="D78" s="13" t="s">
        <v>214</v>
      </c>
      <c r="E78" s="13" t="s">
        <v>215</v>
      </c>
      <c r="F78" s="14">
        <v>1</v>
      </c>
      <c r="G78" s="14">
        <v>0</v>
      </c>
      <c r="H78" s="2">
        <f t="shared" si="6"/>
        <v>0</v>
      </c>
      <c r="I78" s="14">
        <v>0</v>
      </c>
    </row>
    <row r="79" spans="1:9" x14ac:dyDescent="0.25">
      <c r="A79" s="13" t="s">
        <v>189</v>
      </c>
      <c r="B79" s="8">
        <v>1</v>
      </c>
      <c r="C79" s="5" t="s">
        <v>283</v>
      </c>
      <c r="D79" s="13" t="s">
        <v>423</v>
      </c>
      <c r="E79" s="13" t="s">
        <v>424</v>
      </c>
      <c r="F79" s="14">
        <v>30</v>
      </c>
      <c r="G79" s="14">
        <v>22</v>
      </c>
      <c r="H79" s="2">
        <f t="shared" si="6"/>
        <v>0.73333333333333328</v>
      </c>
      <c r="I79" s="14">
        <v>25.5</v>
      </c>
    </row>
    <row r="80" spans="1:9" x14ac:dyDescent="0.25">
      <c r="A80" s="13" t="s">
        <v>189</v>
      </c>
      <c r="B80" s="9">
        <v>2</v>
      </c>
      <c r="C80" s="5" t="s">
        <v>620</v>
      </c>
      <c r="D80" s="13" t="s">
        <v>425</v>
      </c>
      <c r="E80" s="13" t="s">
        <v>426</v>
      </c>
      <c r="F80" s="14">
        <v>6</v>
      </c>
      <c r="G80" s="14">
        <v>5</v>
      </c>
      <c r="H80" s="2">
        <f t="shared" ref="H80:H95" si="7">G80/F80</f>
        <v>0.83333333333333337</v>
      </c>
      <c r="I80" s="14">
        <v>29</v>
      </c>
    </row>
    <row r="81" spans="1:9" x14ac:dyDescent="0.25">
      <c r="A81" s="13" t="s">
        <v>189</v>
      </c>
      <c r="B81" s="9">
        <v>2</v>
      </c>
      <c r="C81" s="5" t="s">
        <v>620</v>
      </c>
      <c r="D81" s="13" t="s">
        <v>427</v>
      </c>
      <c r="E81" s="13" t="s">
        <v>428</v>
      </c>
      <c r="F81" s="14">
        <v>6</v>
      </c>
      <c r="G81" s="14">
        <v>5</v>
      </c>
      <c r="H81" s="2">
        <f t="shared" si="7"/>
        <v>0.83333333333333337</v>
      </c>
      <c r="I81" s="14">
        <v>27.6</v>
      </c>
    </row>
    <row r="82" spans="1:9" x14ac:dyDescent="0.25">
      <c r="A82" s="13" t="s">
        <v>189</v>
      </c>
      <c r="B82" s="9">
        <v>2</v>
      </c>
      <c r="C82" s="5" t="s">
        <v>620</v>
      </c>
      <c r="D82" s="13" t="s">
        <v>429</v>
      </c>
      <c r="E82" s="13" t="s">
        <v>430</v>
      </c>
      <c r="F82" s="14">
        <v>6</v>
      </c>
      <c r="G82" s="14">
        <v>4</v>
      </c>
      <c r="H82" s="2">
        <f t="shared" si="7"/>
        <v>0.66666666666666663</v>
      </c>
      <c r="I82" s="14">
        <v>26.5</v>
      </c>
    </row>
    <row r="83" spans="1:9" x14ac:dyDescent="0.25">
      <c r="A83" s="13" t="s">
        <v>189</v>
      </c>
      <c r="B83" s="9">
        <v>2</v>
      </c>
      <c r="C83" s="5" t="s">
        <v>620</v>
      </c>
      <c r="D83" s="13" t="s">
        <v>431</v>
      </c>
      <c r="E83" s="13" t="s">
        <v>432</v>
      </c>
      <c r="F83" s="14">
        <v>12</v>
      </c>
      <c r="G83" s="14">
        <v>0</v>
      </c>
      <c r="H83" s="2">
        <f t="shared" si="7"/>
        <v>0</v>
      </c>
      <c r="I83" s="14">
        <v>0</v>
      </c>
    </row>
    <row r="84" spans="1:9" x14ac:dyDescent="0.25">
      <c r="A84" s="13" t="s">
        <v>189</v>
      </c>
      <c r="B84" s="9">
        <v>2</v>
      </c>
      <c r="C84" s="5" t="s">
        <v>620</v>
      </c>
      <c r="D84" s="13" t="s">
        <v>437</v>
      </c>
      <c r="E84" s="13" t="s">
        <v>438</v>
      </c>
      <c r="F84" s="14">
        <v>8</v>
      </c>
      <c r="G84" s="14">
        <v>5</v>
      </c>
      <c r="H84" s="2">
        <f t="shared" si="7"/>
        <v>0.625</v>
      </c>
      <c r="I84" s="14">
        <v>26.2</v>
      </c>
    </row>
    <row r="85" spans="1:9" x14ac:dyDescent="0.25">
      <c r="A85" s="13" t="s">
        <v>189</v>
      </c>
      <c r="B85" s="9">
        <v>2</v>
      </c>
      <c r="C85" s="5" t="s">
        <v>620</v>
      </c>
      <c r="D85" s="19" t="s">
        <v>439</v>
      </c>
      <c r="E85" s="19" t="s">
        <v>440</v>
      </c>
      <c r="F85" s="14">
        <v>30</v>
      </c>
      <c r="G85" s="14">
        <v>8</v>
      </c>
      <c r="H85" s="18">
        <f t="shared" si="7"/>
        <v>0.26666666666666666</v>
      </c>
      <c r="I85" s="14">
        <v>27.625</v>
      </c>
    </row>
    <row r="86" spans="1:9" x14ac:dyDescent="0.25">
      <c r="A86" s="13" t="s">
        <v>189</v>
      </c>
      <c r="B86" s="9">
        <v>2</v>
      </c>
      <c r="C86" s="5" t="s">
        <v>620</v>
      </c>
      <c r="D86" s="19" t="s">
        <v>221</v>
      </c>
      <c r="E86" s="19" t="s">
        <v>222</v>
      </c>
      <c r="F86" s="14">
        <v>30</v>
      </c>
      <c r="G86" s="14">
        <v>1</v>
      </c>
      <c r="H86" s="18">
        <f t="shared" si="7"/>
        <v>3.3333333333333333E-2</v>
      </c>
      <c r="I86" s="14">
        <v>0</v>
      </c>
    </row>
    <row r="87" spans="1:9" x14ac:dyDescent="0.25">
      <c r="A87" s="13" t="s">
        <v>189</v>
      </c>
      <c r="B87" s="9">
        <v>2</v>
      </c>
      <c r="C87" s="5" t="s">
        <v>620</v>
      </c>
      <c r="D87" s="13" t="s">
        <v>599</v>
      </c>
      <c r="E87" s="13" t="s">
        <v>600</v>
      </c>
      <c r="F87" s="14">
        <v>9</v>
      </c>
      <c r="G87" s="14">
        <v>6</v>
      </c>
      <c r="H87" s="2">
        <f t="shared" si="7"/>
        <v>0.66666666666666663</v>
      </c>
      <c r="I87" s="14">
        <v>30</v>
      </c>
    </row>
    <row r="88" spans="1:9" x14ac:dyDescent="0.25">
      <c r="A88" s="13" t="s">
        <v>189</v>
      </c>
      <c r="B88" s="9">
        <v>2</v>
      </c>
      <c r="C88" s="5" t="s">
        <v>620</v>
      </c>
      <c r="D88" s="13" t="s">
        <v>601</v>
      </c>
      <c r="E88" s="13" t="s">
        <v>602</v>
      </c>
      <c r="F88" s="14">
        <v>8</v>
      </c>
      <c r="G88" s="14">
        <v>7</v>
      </c>
      <c r="H88" s="2">
        <f t="shared" si="7"/>
        <v>0.875</v>
      </c>
      <c r="I88" s="14">
        <v>28.714285714285701</v>
      </c>
    </row>
    <row r="89" spans="1:9" x14ac:dyDescent="0.25">
      <c r="A89" s="13" t="s">
        <v>189</v>
      </c>
      <c r="B89" s="9">
        <v>2</v>
      </c>
      <c r="C89" s="5" t="s">
        <v>620</v>
      </c>
      <c r="D89" s="13" t="s">
        <v>542</v>
      </c>
      <c r="E89" s="13" t="s">
        <v>543</v>
      </c>
      <c r="F89" s="14">
        <v>3</v>
      </c>
      <c r="G89" s="14">
        <v>2</v>
      </c>
      <c r="H89" s="2">
        <f t="shared" si="7"/>
        <v>0.66666666666666663</v>
      </c>
      <c r="I89" s="14">
        <v>29</v>
      </c>
    </row>
    <row r="90" spans="1:9" x14ac:dyDescent="0.25">
      <c r="A90" s="13" t="s">
        <v>189</v>
      </c>
      <c r="B90" s="9">
        <v>2</v>
      </c>
      <c r="C90" s="5" t="s">
        <v>620</v>
      </c>
      <c r="D90" s="13" t="s">
        <v>441</v>
      </c>
      <c r="E90" s="13" t="s">
        <v>442</v>
      </c>
      <c r="F90" s="14">
        <v>8</v>
      </c>
      <c r="G90" s="14">
        <v>4</v>
      </c>
      <c r="H90" s="2">
        <f t="shared" si="7"/>
        <v>0.5</v>
      </c>
      <c r="I90" s="14">
        <v>28.75</v>
      </c>
    </row>
    <row r="91" spans="1:9" x14ac:dyDescent="0.25">
      <c r="A91" s="13" t="s">
        <v>189</v>
      </c>
      <c r="B91" s="9">
        <v>2</v>
      </c>
      <c r="C91" s="5" t="s">
        <v>620</v>
      </c>
      <c r="D91" s="13" t="s">
        <v>443</v>
      </c>
      <c r="E91" s="13" t="s">
        <v>444</v>
      </c>
      <c r="F91" s="14">
        <v>21</v>
      </c>
      <c r="G91" s="14">
        <v>18</v>
      </c>
      <c r="H91" s="2">
        <f t="shared" si="7"/>
        <v>0.8571428571428571</v>
      </c>
      <c r="I91" s="14">
        <v>26.5</v>
      </c>
    </row>
    <row r="92" spans="1:9" x14ac:dyDescent="0.25">
      <c r="A92" s="13" t="s">
        <v>189</v>
      </c>
      <c r="B92" s="9">
        <v>2</v>
      </c>
      <c r="C92" s="5" t="s">
        <v>620</v>
      </c>
      <c r="D92" s="13" t="s">
        <v>445</v>
      </c>
      <c r="E92" s="13" t="s">
        <v>446</v>
      </c>
      <c r="F92" s="14">
        <v>1</v>
      </c>
      <c r="G92" s="14">
        <v>0</v>
      </c>
      <c r="H92" s="2">
        <f t="shared" si="7"/>
        <v>0</v>
      </c>
      <c r="I92" s="14">
        <v>0</v>
      </c>
    </row>
    <row r="93" spans="1:9" x14ac:dyDescent="0.25">
      <c r="A93" s="13" t="s">
        <v>189</v>
      </c>
      <c r="B93" s="9">
        <v>2</v>
      </c>
      <c r="C93" s="5" t="s">
        <v>620</v>
      </c>
      <c r="D93" s="13" t="s">
        <v>447</v>
      </c>
      <c r="E93" s="13" t="s">
        <v>448</v>
      </c>
      <c r="F93" s="14">
        <v>1</v>
      </c>
      <c r="G93" s="14">
        <v>0</v>
      </c>
      <c r="H93" s="2">
        <f t="shared" si="7"/>
        <v>0</v>
      </c>
      <c r="I93" s="14">
        <v>0</v>
      </c>
    </row>
    <row r="94" spans="1:9" x14ac:dyDescent="0.25">
      <c r="A94" s="13" t="s">
        <v>189</v>
      </c>
      <c r="B94" s="9">
        <v>2</v>
      </c>
      <c r="C94" s="5" t="s">
        <v>620</v>
      </c>
      <c r="D94" s="13" t="s">
        <v>451</v>
      </c>
      <c r="E94" s="13" t="s">
        <v>452</v>
      </c>
      <c r="F94" s="14">
        <v>9</v>
      </c>
      <c r="G94" s="14">
        <v>4</v>
      </c>
      <c r="H94" s="2">
        <f t="shared" si="7"/>
        <v>0.44444444444444442</v>
      </c>
      <c r="I94" s="14">
        <v>30</v>
      </c>
    </row>
    <row r="95" spans="1:9" x14ac:dyDescent="0.25">
      <c r="A95" s="13" t="s">
        <v>189</v>
      </c>
      <c r="B95" s="9">
        <v>2</v>
      </c>
      <c r="C95" s="5" t="s">
        <v>620</v>
      </c>
      <c r="D95" s="13" t="s">
        <v>453</v>
      </c>
      <c r="E95" s="13" t="s">
        <v>454</v>
      </c>
      <c r="F95" s="14">
        <v>3</v>
      </c>
      <c r="G95" s="14">
        <v>2</v>
      </c>
      <c r="H95" s="2">
        <f t="shared" si="7"/>
        <v>0.66666666666666663</v>
      </c>
      <c r="I95" s="14">
        <v>30</v>
      </c>
    </row>
    <row r="96" spans="1:9" x14ac:dyDescent="0.25">
      <c r="A96" s="13" t="s">
        <v>459</v>
      </c>
      <c r="B96" s="8">
        <v>1</v>
      </c>
      <c r="C96" s="5" t="s">
        <v>283</v>
      </c>
      <c r="D96" s="19" t="s">
        <v>460</v>
      </c>
      <c r="E96" s="19" t="s">
        <v>461</v>
      </c>
      <c r="F96" s="14">
        <v>86</v>
      </c>
      <c r="G96" s="14">
        <v>9</v>
      </c>
      <c r="H96" s="18">
        <f t="shared" ref="H96:H102" si="8">G96/F96</f>
        <v>0.10465116279069768</v>
      </c>
      <c r="I96" s="14">
        <v>23.8888888888889</v>
      </c>
    </row>
    <row r="97" spans="1:9" x14ac:dyDescent="0.25">
      <c r="A97" s="13" t="s">
        <v>459</v>
      </c>
      <c r="B97" s="8">
        <v>1</v>
      </c>
      <c r="C97" s="5" t="s">
        <v>283</v>
      </c>
      <c r="D97" s="13" t="s">
        <v>322</v>
      </c>
      <c r="E97" s="13" t="s">
        <v>323</v>
      </c>
      <c r="F97" s="14">
        <v>86</v>
      </c>
      <c r="G97" s="14">
        <v>61</v>
      </c>
      <c r="H97" s="2">
        <f t="shared" si="8"/>
        <v>0.70930232558139539</v>
      </c>
      <c r="I97" s="14">
        <v>26.868852459016399</v>
      </c>
    </row>
    <row r="98" spans="1:9" x14ac:dyDescent="0.25">
      <c r="A98" s="13" t="s">
        <v>459</v>
      </c>
      <c r="B98" s="8">
        <v>1</v>
      </c>
      <c r="C98" s="5" t="s">
        <v>283</v>
      </c>
      <c r="D98" s="13" t="s">
        <v>344</v>
      </c>
      <c r="E98" s="13" t="s">
        <v>345</v>
      </c>
      <c r="F98" s="14">
        <v>86</v>
      </c>
      <c r="G98" s="14">
        <v>69</v>
      </c>
      <c r="H98" s="2">
        <f t="shared" si="8"/>
        <v>0.80232558139534882</v>
      </c>
      <c r="I98" s="14">
        <v>28.2753623188406</v>
      </c>
    </row>
    <row r="99" spans="1:9" x14ac:dyDescent="0.25">
      <c r="A99" s="13" t="s">
        <v>459</v>
      </c>
      <c r="B99" s="8">
        <v>1</v>
      </c>
      <c r="C99" s="5" t="s">
        <v>283</v>
      </c>
      <c r="D99" s="13" t="s">
        <v>358</v>
      </c>
      <c r="E99" s="13" t="s">
        <v>359</v>
      </c>
      <c r="F99" s="14">
        <v>86</v>
      </c>
      <c r="G99" s="14">
        <v>71</v>
      </c>
      <c r="H99" s="2">
        <f t="shared" si="8"/>
        <v>0.82558139534883723</v>
      </c>
      <c r="I99" s="14">
        <v>26.366197183098599</v>
      </c>
    </row>
    <row r="100" spans="1:9" x14ac:dyDescent="0.25">
      <c r="A100" s="13" t="s">
        <v>459</v>
      </c>
      <c r="B100" s="8">
        <v>1</v>
      </c>
      <c r="C100" s="5" t="s">
        <v>283</v>
      </c>
      <c r="D100" s="13" t="s">
        <v>330</v>
      </c>
      <c r="E100" s="13" t="s">
        <v>331</v>
      </c>
      <c r="F100" s="14">
        <v>86</v>
      </c>
      <c r="G100" s="14">
        <v>65</v>
      </c>
      <c r="H100" s="2">
        <f t="shared" si="8"/>
        <v>0.7558139534883721</v>
      </c>
      <c r="I100" s="14">
        <v>27.4153846153846</v>
      </c>
    </row>
    <row r="101" spans="1:9" x14ac:dyDescent="0.25">
      <c r="A101" s="13" t="s">
        <v>459</v>
      </c>
      <c r="B101" s="8">
        <v>1</v>
      </c>
      <c r="C101" s="5" t="s">
        <v>283</v>
      </c>
      <c r="D101" s="13" t="s">
        <v>332</v>
      </c>
      <c r="E101" s="13" t="s">
        <v>333</v>
      </c>
      <c r="F101" s="14">
        <v>86</v>
      </c>
      <c r="G101" s="14">
        <v>75</v>
      </c>
      <c r="H101" s="2">
        <f t="shared" si="8"/>
        <v>0.87209302325581395</v>
      </c>
      <c r="I101" s="14">
        <v>27.026666666666699</v>
      </c>
    </row>
    <row r="102" spans="1:9" x14ac:dyDescent="0.25">
      <c r="A102" s="13" t="s">
        <v>459</v>
      </c>
      <c r="B102" s="8">
        <v>1</v>
      </c>
      <c r="C102" s="5" t="s">
        <v>283</v>
      </c>
      <c r="D102" s="13" t="s">
        <v>88</v>
      </c>
      <c r="E102" s="13" t="s">
        <v>89</v>
      </c>
      <c r="F102" s="14">
        <v>1</v>
      </c>
      <c r="G102" s="14">
        <v>1</v>
      </c>
      <c r="H102" s="2">
        <f t="shared" si="8"/>
        <v>1</v>
      </c>
      <c r="I102" s="14">
        <v>30</v>
      </c>
    </row>
    <row r="103" spans="1:9" x14ac:dyDescent="0.25">
      <c r="A103" s="13" t="s">
        <v>459</v>
      </c>
      <c r="B103" s="9">
        <v>2</v>
      </c>
      <c r="C103" s="5" t="s">
        <v>620</v>
      </c>
      <c r="D103" s="13" t="s">
        <v>336</v>
      </c>
      <c r="E103" s="13" t="s">
        <v>337</v>
      </c>
      <c r="F103" s="14">
        <v>85</v>
      </c>
      <c r="G103" s="14">
        <v>47</v>
      </c>
      <c r="H103" s="2">
        <f t="shared" ref="H103:H118" si="9">G103/F103</f>
        <v>0.55294117647058827</v>
      </c>
      <c r="I103" s="14">
        <v>27.787234042553202</v>
      </c>
    </row>
    <row r="104" spans="1:9" x14ac:dyDescent="0.25">
      <c r="A104" s="13" t="s">
        <v>459</v>
      </c>
      <c r="B104" s="9">
        <v>2</v>
      </c>
      <c r="C104" s="5" t="s">
        <v>620</v>
      </c>
      <c r="D104" s="19" t="s">
        <v>340</v>
      </c>
      <c r="E104" s="19" t="s">
        <v>341</v>
      </c>
      <c r="F104" s="14">
        <v>85</v>
      </c>
      <c r="G104" s="14">
        <v>22</v>
      </c>
      <c r="H104" s="18">
        <f t="shared" si="9"/>
        <v>0.25882352941176473</v>
      </c>
      <c r="I104" s="14">
        <v>26.272727272727298</v>
      </c>
    </row>
    <row r="105" spans="1:9" x14ac:dyDescent="0.25">
      <c r="A105" s="13" t="s">
        <v>459</v>
      </c>
      <c r="B105" s="9">
        <v>2</v>
      </c>
      <c r="C105" s="5" t="s">
        <v>620</v>
      </c>
      <c r="D105" s="13" t="s">
        <v>462</v>
      </c>
      <c r="E105" s="13" t="s">
        <v>463</v>
      </c>
      <c r="F105" s="14">
        <v>85</v>
      </c>
      <c r="G105" s="14">
        <v>71</v>
      </c>
      <c r="H105" s="2">
        <f t="shared" si="9"/>
        <v>0.83529411764705885</v>
      </c>
      <c r="I105" s="14">
        <v>27.0704225352113</v>
      </c>
    </row>
    <row r="106" spans="1:9" x14ac:dyDescent="0.25">
      <c r="A106" s="13" t="s">
        <v>459</v>
      </c>
      <c r="B106" s="9">
        <v>2</v>
      </c>
      <c r="C106" s="5" t="s">
        <v>620</v>
      </c>
      <c r="D106" s="13" t="s">
        <v>342</v>
      </c>
      <c r="E106" s="13" t="s">
        <v>343</v>
      </c>
      <c r="F106" s="14">
        <v>43</v>
      </c>
      <c r="G106" s="14">
        <v>36</v>
      </c>
      <c r="H106" s="2">
        <f t="shared" si="9"/>
        <v>0.83720930232558144</v>
      </c>
      <c r="I106" s="14">
        <v>29.1111111111111</v>
      </c>
    </row>
    <row r="107" spans="1:9" x14ac:dyDescent="0.25">
      <c r="A107" s="13" t="s">
        <v>459</v>
      </c>
      <c r="B107" s="9">
        <v>2</v>
      </c>
      <c r="C107" s="5" t="s">
        <v>620</v>
      </c>
      <c r="D107" s="13" t="s">
        <v>464</v>
      </c>
      <c r="E107" s="13" t="s">
        <v>465</v>
      </c>
      <c r="F107" s="14">
        <v>33</v>
      </c>
      <c r="G107" s="14">
        <v>18</v>
      </c>
      <c r="H107" s="2">
        <f t="shared" si="9"/>
        <v>0.54545454545454541</v>
      </c>
      <c r="I107" s="14">
        <v>29.6111111111111</v>
      </c>
    </row>
    <row r="108" spans="1:9" x14ac:dyDescent="0.25">
      <c r="A108" s="13" t="s">
        <v>459</v>
      </c>
      <c r="B108" s="9">
        <v>2</v>
      </c>
      <c r="C108" s="5" t="s">
        <v>620</v>
      </c>
      <c r="D108" s="13" t="s">
        <v>466</v>
      </c>
      <c r="E108" s="13" t="s">
        <v>467</v>
      </c>
      <c r="F108" s="14">
        <v>13</v>
      </c>
      <c r="G108" s="14">
        <v>0</v>
      </c>
      <c r="H108" s="2">
        <f t="shared" si="9"/>
        <v>0</v>
      </c>
      <c r="I108" s="14">
        <v>0</v>
      </c>
    </row>
    <row r="109" spans="1:9" x14ac:dyDescent="0.25">
      <c r="A109" s="13" t="s">
        <v>459</v>
      </c>
      <c r="B109" s="9">
        <v>2</v>
      </c>
      <c r="C109" s="5" t="s">
        <v>620</v>
      </c>
      <c r="D109" s="13" t="s">
        <v>595</v>
      </c>
      <c r="E109" s="13" t="s">
        <v>596</v>
      </c>
      <c r="F109" s="14">
        <v>6</v>
      </c>
      <c r="G109" s="14">
        <v>4</v>
      </c>
      <c r="H109" s="2">
        <f t="shared" si="9"/>
        <v>0.66666666666666663</v>
      </c>
      <c r="I109" s="14">
        <v>28.25</v>
      </c>
    </row>
    <row r="110" spans="1:9" x14ac:dyDescent="0.25">
      <c r="A110" s="13" t="s">
        <v>459</v>
      </c>
      <c r="B110" s="9">
        <v>2</v>
      </c>
      <c r="C110" s="5" t="s">
        <v>620</v>
      </c>
      <c r="D110" s="13" t="s">
        <v>470</v>
      </c>
      <c r="E110" s="13" t="s">
        <v>471</v>
      </c>
      <c r="F110" s="14">
        <v>11</v>
      </c>
      <c r="G110" s="14">
        <v>4</v>
      </c>
      <c r="H110" s="2">
        <f t="shared" si="9"/>
        <v>0.36363636363636365</v>
      </c>
      <c r="I110" s="14">
        <v>30</v>
      </c>
    </row>
    <row r="111" spans="1:9" x14ac:dyDescent="0.25">
      <c r="A111" s="13" t="s">
        <v>459</v>
      </c>
      <c r="B111" s="9">
        <v>2</v>
      </c>
      <c r="C111" s="5" t="s">
        <v>620</v>
      </c>
      <c r="D111" s="19" t="s">
        <v>221</v>
      </c>
      <c r="E111" s="19" t="s">
        <v>222</v>
      </c>
      <c r="F111" s="14">
        <v>82</v>
      </c>
      <c r="G111" s="14">
        <v>3</v>
      </c>
      <c r="H111" s="18">
        <f t="shared" si="9"/>
        <v>3.6585365853658534E-2</v>
      </c>
      <c r="I111" s="14">
        <v>0</v>
      </c>
    </row>
    <row r="112" spans="1:9" x14ac:dyDescent="0.25">
      <c r="A112" s="13" t="s">
        <v>459</v>
      </c>
      <c r="B112" s="9">
        <v>2</v>
      </c>
      <c r="C112" s="5" t="s">
        <v>620</v>
      </c>
      <c r="D112" s="13" t="s">
        <v>472</v>
      </c>
      <c r="E112" s="13" t="s">
        <v>473</v>
      </c>
      <c r="F112" s="14">
        <v>13</v>
      </c>
      <c r="G112" s="14">
        <v>5</v>
      </c>
      <c r="H112" s="2">
        <f t="shared" si="9"/>
        <v>0.38461538461538464</v>
      </c>
      <c r="I112" s="14">
        <v>30</v>
      </c>
    </row>
    <row r="113" spans="1:9" x14ac:dyDescent="0.25">
      <c r="A113" s="13" t="s">
        <v>459</v>
      </c>
      <c r="B113" s="9">
        <v>2</v>
      </c>
      <c r="C113" s="5" t="s">
        <v>620</v>
      </c>
      <c r="D113" s="13" t="s">
        <v>350</v>
      </c>
      <c r="E113" s="13" t="s">
        <v>351</v>
      </c>
      <c r="F113" s="14">
        <v>32</v>
      </c>
      <c r="G113" s="14">
        <v>16</v>
      </c>
      <c r="H113" s="2">
        <f t="shared" si="9"/>
        <v>0.5</v>
      </c>
      <c r="I113" s="14">
        <v>29.625</v>
      </c>
    </row>
    <row r="114" spans="1:9" x14ac:dyDescent="0.25">
      <c r="A114" s="13" t="s">
        <v>459</v>
      </c>
      <c r="B114" s="9">
        <v>2</v>
      </c>
      <c r="C114" s="5" t="s">
        <v>620</v>
      </c>
      <c r="D114" s="13" t="s">
        <v>354</v>
      </c>
      <c r="E114" s="13" t="s">
        <v>355</v>
      </c>
      <c r="F114" s="14">
        <v>19</v>
      </c>
      <c r="G114" s="14">
        <v>15</v>
      </c>
      <c r="H114" s="2">
        <f t="shared" si="9"/>
        <v>0.78947368421052633</v>
      </c>
      <c r="I114" s="14">
        <v>29.466666666666701</v>
      </c>
    </row>
    <row r="115" spans="1:9" x14ac:dyDescent="0.25">
      <c r="A115" s="13" t="s">
        <v>459</v>
      </c>
      <c r="B115" s="9">
        <v>2</v>
      </c>
      <c r="C115" s="5" t="s">
        <v>620</v>
      </c>
      <c r="D115" s="13" t="s">
        <v>474</v>
      </c>
      <c r="E115" s="13" t="s">
        <v>475</v>
      </c>
      <c r="F115" s="14">
        <v>7</v>
      </c>
      <c r="G115" s="14">
        <v>5</v>
      </c>
      <c r="H115" s="2">
        <f t="shared" si="9"/>
        <v>0.7142857142857143</v>
      </c>
      <c r="I115" s="14">
        <v>28.2</v>
      </c>
    </row>
    <row r="116" spans="1:9" x14ac:dyDescent="0.25">
      <c r="A116" s="13" t="s">
        <v>459</v>
      </c>
      <c r="B116" s="9">
        <v>2</v>
      </c>
      <c r="C116" s="5" t="s">
        <v>620</v>
      </c>
      <c r="D116" s="13" t="s">
        <v>86</v>
      </c>
      <c r="E116" s="13" t="s">
        <v>87</v>
      </c>
      <c r="F116" s="14">
        <v>1</v>
      </c>
      <c r="G116" s="14">
        <v>1</v>
      </c>
      <c r="H116" s="2">
        <f t="shared" si="9"/>
        <v>1</v>
      </c>
      <c r="I116" s="14">
        <v>0</v>
      </c>
    </row>
    <row r="117" spans="1:9" x14ac:dyDescent="0.25">
      <c r="A117" s="13" t="s">
        <v>459</v>
      </c>
      <c r="B117" s="9">
        <v>2</v>
      </c>
      <c r="C117" s="5" t="s">
        <v>620</v>
      </c>
      <c r="D117" s="13" t="s">
        <v>88</v>
      </c>
      <c r="E117" s="13" t="s">
        <v>89</v>
      </c>
      <c r="F117" s="14">
        <v>7</v>
      </c>
      <c r="G117" s="14">
        <v>7</v>
      </c>
      <c r="H117" s="2">
        <f t="shared" si="9"/>
        <v>1</v>
      </c>
      <c r="I117" s="14">
        <v>28.285714285714299</v>
      </c>
    </row>
    <row r="118" spans="1:9" x14ac:dyDescent="0.25">
      <c r="A118" s="13" t="s">
        <v>459</v>
      </c>
      <c r="B118" s="9">
        <v>2</v>
      </c>
      <c r="C118" s="5" t="s">
        <v>620</v>
      </c>
      <c r="D118" s="13" t="s">
        <v>534</v>
      </c>
      <c r="E118" s="13" t="s">
        <v>535</v>
      </c>
      <c r="F118" s="14">
        <v>1</v>
      </c>
      <c r="G118" s="14">
        <v>1</v>
      </c>
      <c r="H118" s="2">
        <f t="shared" si="9"/>
        <v>1</v>
      </c>
      <c r="I118" s="14">
        <v>30</v>
      </c>
    </row>
    <row r="119" spans="1:9" x14ac:dyDescent="0.25">
      <c r="A119" s="13" t="s">
        <v>478</v>
      </c>
      <c r="B119" s="8">
        <v>1</v>
      </c>
      <c r="C119" s="5" t="s">
        <v>283</v>
      </c>
      <c r="D119" s="13" t="s">
        <v>479</v>
      </c>
      <c r="E119" s="13" t="s">
        <v>480</v>
      </c>
      <c r="F119" s="14">
        <v>16</v>
      </c>
      <c r="G119" s="14">
        <v>11</v>
      </c>
      <c r="H119" s="2">
        <f t="shared" ref="H119:H124" si="10">G119/F119</f>
        <v>0.6875</v>
      </c>
      <c r="I119" s="14">
        <v>26.818181818181799</v>
      </c>
    </row>
    <row r="120" spans="1:9" ht="21" x14ac:dyDescent="0.25">
      <c r="A120" s="13" t="s">
        <v>478</v>
      </c>
      <c r="B120" s="8">
        <v>1</v>
      </c>
      <c r="C120" s="5" t="s">
        <v>283</v>
      </c>
      <c r="D120" s="13" t="s">
        <v>481</v>
      </c>
      <c r="E120" s="13" t="s">
        <v>482</v>
      </c>
      <c r="F120" s="14">
        <v>16</v>
      </c>
      <c r="G120" s="14">
        <v>10</v>
      </c>
      <c r="H120" s="2">
        <f t="shared" si="10"/>
        <v>0.625</v>
      </c>
      <c r="I120" s="14">
        <v>28.3</v>
      </c>
    </row>
    <row r="121" spans="1:9" x14ac:dyDescent="0.25">
      <c r="A121" s="13" t="s">
        <v>478</v>
      </c>
      <c r="B121" s="8">
        <v>1</v>
      </c>
      <c r="C121" s="5" t="s">
        <v>283</v>
      </c>
      <c r="D121" s="13" t="s">
        <v>483</v>
      </c>
      <c r="E121" s="13" t="s">
        <v>484</v>
      </c>
      <c r="F121" s="14">
        <v>16</v>
      </c>
      <c r="G121" s="14">
        <v>16</v>
      </c>
      <c r="H121" s="2">
        <f t="shared" si="10"/>
        <v>1</v>
      </c>
      <c r="I121" s="14">
        <v>27.8125</v>
      </c>
    </row>
    <row r="122" spans="1:9" x14ac:dyDescent="0.25">
      <c r="A122" s="13" t="s">
        <v>478</v>
      </c>
      <c r="B122" s="8">
        <v>1</v>
      </c>
      <c r="C122" s="5" t="s">
        <v>283</v>
      </c>
      <c r="D122" s="13" t="s">
        <v>485</v>
      </c>
      <c r="E122" s="13" t="s">
        <v>486</v>
      </c>
      <c r="F122" s="14">
        <v>16</v>
      </c>
      <c r="G122" s="14">
        <v>16</v>
      </c>
      <c r="H122" s="2">
        <f t="shared" si="10"/>
        <v>1</v>
      </c>
      <c r="I122" s="14">
        <v>26.5625</v>
      </c>
    </row>
    <row r="123" spans="1:9" x14ac:dyDescent="0.25">
      <c r="A123" s="13" t="s">
        <v>478</v>
      </c>
      <c r="B123" s="8">
        <v>1</v>
      </c>
      <c r="C123" s="5" t="s">
        <v>283</v>
      </c>
      <c r="D123" s="13" t="s">
        <v>487</v>
      </c>
      <c r="E123" s="13" t="s">
        <v>488</v>
      </c>
      <c r="F123" s="14">
        <v>16</v>
      </c>
      <c r="G123" s="14">
        <v>14</v>
      </c>
      <c r="H123" s="2">
        <f t="shared" si="10"/>
        <v>0.875</v>
      </c>
      <c r="I123" s="14">
        <v>29.1428571428571</v>
      </c>
    </row>
    <row r="124" spans="1:9" x14ac:dyDescent="0.25">
      <c r="A124" s="13" t="s">
        <v>478</v>
      </c>
      <c r="B124" s="8">
        <v>1</v>
      </c>
      <c r="C124" s="5" t="s">
        <v>283</v>
      </c>
      <c r="D124" s="13" t="s">
        <v>489</v>
      </c>
      <c r="E124" s="13" t="s">
        <v>490</v>
      </c>
      <c r="F124" s="14">
        <v>16</v>
      </c>
      <c r="G124" s="14">
        <v>12</v>
      </c>
      <c r="H124" s="2">
        <f t="shared" si="10"/>
        <v>0.75</v>
      </c>
      <c r="I124" s="14">
        <v>29</v>
      </c>
    </row>
    <row r="125" spans="1:9" x14ac:dyDescent="0.25">
      <c r="A125" s="13" t="s">
        <v>478</v>
      </c>
      <c r="B125" s="9">
        <v>2</v>
      </c>
      <c r="C125" s="5" t="s">
        <v>620</v>
      </c>
      <c r="D125" s="13" t="s">
        <v>607</v>
      </c>
      <c r="E125" s="13" t="s">
        <v>608</v>
      </c>
      <c r="F125" s="14">
        <v>1</v>
      </c>
      <c r="G125" s="14">
        <v>0</v>
      </c>
      <c r="H125" s="2">
        <f t="shared" ref="H125:H136" si="11">G125/F125</f>
        <v>0</v>
      </c>
      <c r="I125" s="14">
        <v>0</v>
      </c>
    </row>
    <row r="126" spans="1:9" x14ac:dyDescent="0.25">
      <c r="A126" s="13" t="s">
        <v>478</v>
      </c>
      <c r="B126" s="9">
        <v>2</v>
      </c>
      <c r="C126" s="5" t="s">
        <v>620</v>
      </c>
      <c r="D126" s="13" t="s">
        <v>141</v>
      </c>
      <c r="E126" s="13" t="s">
        <v>142</v>
      </c>
      <c r="F126" s="14">
        <v>17</v>
      </c>
      <c r="G126" s="14">
        <v>6</v>
      </c>
      <c r="H126" s="2">
        <f t="shared" si="11"/>
        <v>0.35294117647058826</v>
      </c>
      <c r="I126" s="14">
        <v>0</v>
      </c>
    </row>
    <row r="127" spans="1:9" x14ac:dyDescent="0.25">
      <c r="A127" s="13" t="s">
        <v>478</v>
      </c>
      <c r="B127" s="9">
        <v>2</v>
      </c>
      <c r="C127" s="5" t="s">
        <v>620</v>
      </c>
      <c r="D127" s="13" t="s">
        <v>609</v>
      </c>
      <c r="E127" s="13" t="s">
        <v>610</v>
      </c>
      <c r="F127" s="14">
        <v>1</v>
      </c>
      <c r="G127" s="14">
        <v>0</v>
      </c>
      <c r="H127" s="2">
        <f t="shared" si="11"/>
        <v>0</v>
      </c>
      <c r="I127" s="14">
        <v>0</v>
      </c>
    </row>
    <row r="128" spans="1:9" x14ac:dyDescent="0.25">
      <c r="A128" s="13" t="s">
        <v>478</v>
      </c>
      <c r="B128" s="9">
        <v>2</v>
      </c>
      <c r="C128" s="5" t="s">
        <v>620</v>
      </c>
      <c r="D128" s="13" t="s">
        <v>603</v>
      </c>
      <c r="E128" s="13" t="s">
        <v>604</v>
      </c>
      <c r="F128" s="14">
        <v>1</v>
      </c>
      <c r="G128" s="14">
        <v>0</v>
      </c>
      <c r="H128" s="2">
        <f t="shared" si="11"/>
        <v>0</v>
      </c>
      <c r="I128" s="14">
        <v>0</v>
      </c>
    </row>
    <row r="129" spans="1:9" x14ac:dyDescent="0.25">
      <c r="A129" s="13" t="s">
        <v>478</v>
      </c>
      <c r="B129" s="9">
        <v>2</v>
      </c>
      <c r="C129" s="5" t="s">
        <v>620</v>
      </c>
      <c r="D129" s="13" t="s">
        <v>605</v>
      </c>
      <c r="E129" s="13" t="s">
        <v>606</v>
      </c>
      <c r="F129" s="14">
        <v>1</v>
      </c>
      <c r="G129" s="14">
        <v>1</v>
      </c>
      <c r="H129" s="2">
        <f t="shared" si="11"/>
        <v>1</v>
      </c>
      <c r="I129" s="14">
        <v>30</v>
      </c>
    </row>
    <row r="130" spans="1:9" x14ac:dyDescent="0.25">
      <c r="A130" s="13" t="s">
        <v>478</v>
      </c>
      <c r="B130" s="9">
        <v>2</v>
      </c>
      <c r="C130" s="5" t="s">
        <v>620</v>
      </c>
      <c r="D130" s="13" t="s">
        <v>495</v>
      </c>
      <c r="E130" s="13" t="s">
        <v>496</v>
      </c>
      <c r="F130" s="14">
        <v>10</v>
      </c>
      <c r="G130" s="14">
        <v>10</v>
      </c>
      <c r="H130" s="2">
        <f t="shared" si="11"/>
        <v>1</v>
      </c>
      <c r="I130" s="14">
        <v>30</v>
      </c>
    </row>
    <row r="131" spans="1:9" x14ac:dyDescent="0.25">
      <c r="A131" s="13" t="s">
        <v>478</v>
      </c>
      <c r="B131" s="9">
        <v>2</v>
      </c>
      <c r="C131" s="5" t="s">
        <v>620</v>
      </c>
      <c r="D131" s="13" t="s">
        <v>497</v>
      </c>
      <c r="E131" s="13" t="s">
        <v>498</v>
      </c>
      <c r="F131" s="14">
        <v>17</v>
      </c>
      <c r="G131" s="14">
        <v>14</v>
      </c>
      <c r="H131" s="2">
        <f t="shared" si="11"/>
        <v>0.82352941176470584</v>
      </c>
      <c r="I131" s="14">
        <v>29.214285714285701</v>
      </c>
    </row>
    <row r="132" spans="1:9" x14ac:dyDescent="0.25">
      <c r="A132" s="13" t="s">
        <v>478</v>
      </c>
      <c r="B132" s="9">
        <v>2</v>
      </c>
      <c r="C132" s="5" t="s">
        <v>620</v>
      </c>
      <c r="D132" s="13" t="s">
        <v>597</v>
      </c>
      <c r="E132" s="13" t="s">
        <v>598</v>
      </c>
      <c r="F132" s="14">
        <v>17</v>
      </c>
      <c r="G132" s="14">
        <v>16</v>
      </c>
      <c r="H132" s="2">
        <f t="shared" si="11"/>
        <v>0.94117647058823528</v>
      </c>
      <c r="I132" s="14">
        <v>27.875</v>
      </c>
    </row>
    <row r="133" spans="1:9" x14ac:dyDescent="0.25">
      <c r="A133" s="13" t="s">
        <v>478</v>
      </c>
      <c r="B133" s="9">
        <v>2</v>
      </c>
      <c r="C133" s="5" t="s">
        <v>620</v>
      </c>
      <c r="D133" s="13" t="s">
        <v>185</v>
      </c>
      <c r="E133" s="13" t="s">
        <v>186</v>
      </c>
      <c r="F133" s="14">
        <v>10</v>
      </c>
      <c r="G133" s="14">
        <v>6</v>
      </c>
      <c r="H133" s="2">
        <f t="shared" si="11"/>
        <v>0.6</v>
      </c>
      <c r="I133" s="14">
        <v>28</v>
      </c>
    </row>
    <row r="134" spans="1:9" x14ac:dyDescent="0.25">
      <c r="A134" s="13" t="s">
        <v>478</v>
      </c>
      <c r="B134" s="9">
        <v>2</v>
      </c>
      <c r="C134" s="5" t="s">
        <v>620</v>
      </c>
      <c r="D134" s="13" t="s">
        <v>499</v>
      </c>
      <c r="E134" s="13" t="s">
        <v>500</v>
      </c>
      <c r="F134" s="14">
        <v>5</v>
      </c>
      <c r="G134" s="14">
        <v>5</v>
      </c>
      <c r="H134" s="2">
        <f t="shared" si="11"/>
        <v>1</v>
      </c>
      <c r="I134" s="14">
        <v>28.6</v>
      </c>
    </row>
    <row r="135" spans="1:9" x14ac:dyDescent="0.25">
      <c r="A135" s="13" t="s">
        <v>478</v>
      </c>
      <c r="B135" s="9">
        <v>2</v>
      </c>
      <c r="C135" s="5" t="s">
        <v>620</v>
      </c>
      <c r="D135" s="13" t="s">
        <v>272</v>
      </c>
      <c r="E135" s="13" t="s">
        <v>501</v>
      </c>
      <c r="F135" s="14">
        <v>17</v>
      </c>
      <c r="G135" s="14">
        <v>12</v>
      </c>
      <c r="H135" s="2">
        <f t="shared" si="11"/>
        <v>0.70588235294117652</v>
      </c>
      <c r="I135" s="14">
        <v>26</v>
      </c>
    </row>
    <row r="136" spans="1:9" x14ac:dyDescent="0.25">
      <c r="A136" s="13" t="s">
        <v>478</v>
      </c>
      <c r="B136" s="9">
        <v>2</v>
      </c>
      <c r="C136" s="5" t="s">
        <v>620</v>
      </c>
      <c r="D136" s="13" t="s">
        <v>544</v>
      </c>
      <c r="E136" s="13" t="s">
        <v>545</v>
      </c>
      <c r="F136" s="14">
        <v>3</v>
      </c>
      <c r="G136" s="14">
        <v>3</v>
      </c>
      <c r="H136" s="2">
        <f t="shared" si="11"/>
        <v>1</v>
      </c>
      <c r="I136" s="14">
        <v>30</v>
      </c>
    </row>
    <row r="137" spans="1:9" x14ac:dyDescent="0.25">
      <c r="A137" s="13" t="s">
        <v>5</v>
      </c>
      <c r="B137" s="8">
        <v>1</v>
      </c>
      <c r="C137" s="5" t="s">
        <v>283</v>
      </c>
      <c r="D137" s="13" t="s">
        <v>409</v>
      </c>
      <c r="E137" s="13" t="s">
        <v>410</v>
      </c>
      <c r="F137" s="14">
        <v>13</v>
      </c>
      <c r="G137" s="14">
        <v>7</v>
      </c>
      <c r="H137" s="2">
        <f t="shared" ref="H137:H142" si="12">G137/F137</f>
        <v>0.53846153846153844</v>
      </c>
      <c r="I137" s="14">
        <v>27</v>
      </c>
    </row>
    <row r="138" spans="1:9" x14ac:dyDescent="0.25">
      <c r="A138" s="13" t="s">
        <v>5</v>
      </c>
      <c r="B138" s="8">
        <v>1</v>
      </c>
      <c r="C138" s="5" t="s">
        <v>283</v>
      </c>
      <c r="D138" s="13" t="s">
        <v>546</v>
      </c>
      <c r="E138" s="13" t="s">
        <v>547</v>
      </c>
      <c r="F138" s="14">
        <v>13</v>
      </c>
      <c r="G138" s="14">
        <v>10</v>
      </c>
      <c r="H138" s="2">
        <f t="shared" si="12"/>
        <v>0.76923076923076927</v>
      </c>
      <c r="I138" s="14">
        <v>27.4</v>
      </c>
    </row>
    <row r="139" spans="1:9" x14ac:dyDescent="0.25">
      <c r="A139" s="13" t="s">
        <v>5</v>
      </c>
      <c r="B139" s="8">
        <v>1</v>
      </c>
      <c r="C139" s="5" t="s">
        <v>283</v>
      </c>
      <c r="D139" s="13" t="s">
        <v>548</v>
      </c>
      <c r="E139" s="13" t="s">
        <v>549</v>
      </c>
      <c r="F139" s="14">
        <v>13</v>
      </c>
      <c r="G139" s="14">
        <v>5</v>
      </c>
      <c r="H139" s="2">
        <f t="shared" si="12"/>
        <v>0.38461538461538464</v>
      </c>
      <c r="I139" s="14">
        <v>28.2</v>
      </c>
    </row>
    <row r="140" spans="1:9" x14ac:dyDescent="0.25">
      <c r="A140" s="13" t="s">
        <v>5</v>
      </c>
      <c r="B140" s="8">
        <v>1</v>
      </c>
      <c r="C140" s="5" t="s">
        <v>283</v>
      </c>
      <c r="D140" s="13" t="s">
        <v>522</v>
      </c>
      <c r="E140" s="13" t="s">
        <v>523</v>
      </c>
      <c r="F140" s="14">
        <v>13</v>
      </c>
      <c r="G140" s="14">
        <v>9</v>
      </c>
      <c r="H140" s="2">
        <f t="shared" si="12"/>
        <v>0.69230769230769229</v>
      </c>
      <c r="I140" s="14">
        <v>27.3333333333333</v>
      </c>
    </row>
    <row r="141" spans="1:9" x14ac:dyDescent="0.25">
      <c r="A141" s="13" t="s">
        <v>5</v>
      </c>
      <c r="B141" s="8">
        <v>1</v>
      </c>
      <c r="C141" s="5" t="s">
        <v>283</v>
      </c>
      <c r="D141" s="13" t="s">
        <v>550</v>
      </c>
      <c r="E141" s="13" t="s">
        <v>551</v>
      </c>
      <c r="F141" s="14">
        <v>13</v>
      </c>
      <c r="G141" s="14">
        <v>10</v>
      </c>
      <c r="H141" s="2">
        <f t="shared" si="12"/>
        <v>0.76923076923076927</v>
      </c>
      <c r="I141" s="14">
        <v>27.9</v>
      </c>
    </row>
    <row r="142" spans="1:9" x14ac:dyDescent="0.25">
      <c r="A142" s="13" t="s">
        <v>5</v>
      </c>
      <c r="B142" s="8">
        <v>1</v>
      </c>
      <c r="C142" s="5" t="s">
        <v>283</v>
      </c>
      <c r="D142" s="13" t="s">
        <v>552</v>
      </c>
      <c r="E142" s="13" t="s">
        <v>553</v>
      </c>
      <c r="F142" s="14">
        <v>13</v>
      </c>
      <c r="G142" s="14">
        <v>9</v>
      </c>
      <c r="H142" s="2">
        <f t="shared" si="12"/>
        <v>0.69230769230769229</v>
      </c>
      <c r="I142" s="14">
        <v>28</v>
      </c>
    </row>
    <row r="143" spans="1:9" x14ac:dyDescent="0.25">
      <c r="A143" s="13" t="s">
        <v>5</v>
      </c>
      <c r="B143" s="9">
        <v>2</v>
      </c>
      <c r="C143" s="5" t="s">
        <v>620</v>
      </c>
      <c r="D143" s="13" t="s">
        <v>264</v>
      </c>
      <c r="E143" s="13" t="s">
        <v>265</v>
      </c>
      <c r="F143" s="14">
        <v>6</v>
      </c>
      <c r="G143" s="14">
        <v>0</v>
      </c>
      <c r="H143" s="2">
        <f t="shared" ref="H143:H158" si="13">G143/F143</f>
        <v>0</v>
      </c>
      <c r="I143" s="14">
        <v>0</v>
      </c>
    </row>
    <row r="144" spans="1:9" x14ac:dyDescent="0.25">
      <c r="A144" s="13" t="s">
        <v>5</v>
      </c>
      <c r="B144" s="9">
        <v>2</v>
      </c>
      <c r="C144" s="5" t="s">
        <v>620</v>
      </c>
      <c r="D144" s="13" t="s">
        <v>611</v>
      </c>
      <c r="E144" s="13" t="s">
        <v>612</v>
      </c>
      <c r="F144" s="14">
        <v>3</v>
      </c>
      <c r="G144" s="14">
        <v>2</v>
      </c>
      <c r="H144" s="2">
        <f t="shared" si="13"/>
        <v>0.66666666666666663</v>
      </c>
      <c r="I144" s="14">
        <v>27.5</v>
      </c>
    </row>
    <row r="145" spans="1:9" x14ac:dyDescent="0.25">
      <c r="A145" s="13" t="s">
        <v>5</v>
      </c>
      <c r="B145" s="9">
        <v>2</v>
      </c>
      <c r="C145" s="5" t="s">
        <v>620</v>
      </c>
      <c r="D145" s="13" t="s">
        <v>427</v>
      </c>
      <c r="E145" s="13" t="s">
        <v>428</v>
      </c>
      <c r="F145" s="14">
        <v>7</v>
      </c>
      <c r="G145" s="14">
        <v>7</v>
      </c>
      <c r="H145" s="2">
        <f t="shared" si="13"/>
        <v>1</v>
      </c>
      <c r="I145" s="14">
        <v>29.1428571428571</v>
      </c>
    </row>
    <row r="146" spans="1:9" x14ac:dyDescent="0.25">
      <c r="A146" s="13" t="s">
        <v>5</v>
      </c>
      <c r="B146" s="9">
        <v>2</v>
      </c>
      <c r="C146" s="5" t="s">
        <v>620</v>
      </c>
      <c r="D146" s="13" t="s">
        <v>405</v>
      </c>
      <c r="E146" s="13" t="s">
        <v>406</v>
      </c>
      <c r="F146" s="14">
        <v>4</v>
      </c>
      <c r="G146" s="14">
        <v>3</v>
      </c>
      <c r="H146" s="2">
        <f t="shared" si="13"/>
        <v>0.75</v>
      </c>
      <c r="I146" s="14">
        <v>29.3333333333333</v>
      </c>
    </row>
    <row r="147" spans="1:9" x14ac:dyDescent="0.25">
      <c r="A147" s="13" t="s">
        <v>5</v>
      </c>
      <c r="B147" s="9">
        <v>2</v>
      </c>
      <c r="C147" s="5" t="s">
        <v>620</v>
      </c>
      <c r="D147" s="13" t="s">
        <v>413</v>
      </c>
      <c r="E147" s="13" t="s">
        <v>414</v>
      </c>
      <c r="F147" s="14">
        <v>14</v>
      </c>
      <c r="G147" s="14">
        <v>12</v>
      </c>
      <c r="H147" s="2">
        <f t="shared" si="13"/>
        <v>0.8571428571428571</v>
      </c>
      <c r="I147" s="14">
        <v>28.25</v>
      </c>
    </row>
    <row r="148" spans="1:9" x14ac:dyDescent="0.25">
      <c r="A148" s="13" t="s">
        <v>5</v>
      </c>
      <c r="B148" s="9">
        <v>2</v>
      </c>
      <c r="C148" s="5" t="s">
        <v>620</v>
      </c>
      <c r="D148" s="13" t="s">
        <v>76</v>
      </c>
      <c r="E148" s="13" t="s">
        <v>77</v>
      </c>
      <c r="F148" s="14">
        <v>3</v>
      </c>
      <c r="G148" s="14">
        <v>2</v>
      </c>
      <c r="H148" s="2">
        <f t="shared" si="13"/>
        <v>0.66666666666666663</v>
      </c>
      <c r="I148" s="14">
        <v>30</v>
      </c>
    </row>
    <row r="149" spans="1:9" x14ac:dyDescent="0.25">
      <c r="A149" s="13" t="s">
        <v>5</v>
      </c>
      <c r="B149" s="9">
        <v>2</v>
      </c>
      <c r="C149" s="5" t="s">
        <v>620</v>
      </c>
      <c r="D149" s="13" t="s">
        <v>554</v>
      </c>
      <c r="E149" s="13" t="s">
        <v>555</v>
      </c>
      <c r="F149" s="14">
        <v>14</v>
      </c>
      <c r="G149" s="14">
        <v>10</v>
      </c>
      <c r="H149" s="2">
        <f t="shared" si="13"/>
        <v>0.7142857142857143</v>
      </c>
      <c r="I149" s="14">
        <v>28.1</v>
      </c>
    </row>
    <row r="150" spans="1:9" x14ac:dyDescent="0.25">
      <c r="A150" s="13" t="s">
        <v>5</v>
      </c>
      <c r="B150" s="9">
        <v>2</v>
      </c>
      <c r="C150" s="5" t="s">
        <v>620</v>
      </c>
      <c r="D150" s="13" t="s">
        <v>542</v>
      </c>
      <c r="E150" s="13" t="s">
        <v>543</v>
      </c>
      <c r="F150" s="14">
        <v>2</v>
      </c>
      <c r="G150" s="14">
        <v>1</v>
      </c>
      <c r="H150" s="2">
        <f t="shared" si="13"/>
        <v>0.5</v>
      </c>
      <c r="I150" s="14">
        <v>28</v>
      </c>
    </row>
    <row r="151" spans="1:9" x14ac:dyDescent="0.25">
      <c r="A151" s="13" t="s">
        <v>5</v>
      </c>
      <c r="B151" s="9">
        <v>2</v>
      </c>
      <c r="C151" s="5" t="s">
        <v>620</v>
      </c>
      <c r="D151" s="13" t="s">
        <v>495</v>
      </c>
      <c r="E151" s="13" t="s">
        <v>496</v>
      </c>
      <c r="F151" s="14">
        <v>1</v>
      </c>
      <c r="G151" s="14">
        <v>1</v>
      </c>
      <c r="H151" s="2">
        <f t="shared" si="13"/>
        <v>1</v>
      </c>
      <c r="I151" s="14">
        <v>30</v>
      </c>
    </row>
    <row r="152" spans="1:9" x14ac:dyDescent="0.25">
      <c r="A152" s="13" t="s">
        <v>5</v>
      </c>
      <c r="B152" s="9">
        <v>2</v>
      </c>
      <c r="C152" s="5" t="s">
        <v>620</v>
      </c>
      <c r="D152" s="13" t="s">
        <v>556</v>
      </c>
      <c r="E152" s="13" t="s">
        <v>557</v>
      </c>
      <c r="F152" s="14">
        <v>14</v>
      </c>
      <c r="G152" s="14">
        <v>9</v>
      </c>
      <c r="H152" s="2">
        <f t="shared" si="13"/>
        <v>0.6428571428571429</v>
      </c>
      <c r="I152" s="14">
        <v>26.7777777777778</v>
      </c>
    </row>
    <row r="153" spans="1:9" x14ac:dyDescent="0.25">
      <c r="A153" s="13" t="s">
        <v>5</v>
      </c>
      <c r="B153" s="9">
        <v>2</v>
      </c>
      <c r="C153" s="5" t="s">
        <v>620</v>
      </c>
      <c r="D153" s="13" t="s">
        <v>558</v>
      </c>
      <c r="E153" s="13" t="s">
        <v>559</v>
      </c>
      <c r="F153" s="14">
        <v>10</v>
      </c>
      <c r="G153" s="14">
        <v>8</v>
      </c>
      <c r="H153" s="2">
        <f t="shared" si="13"/>
        <v>0.8</v>
      </c>
      <c r="I153" s="14">
        <v>29.5</v>
      </c>
    </row>
    <row r="154" spans="1:9" x14ac:dyDescent="0.25">
      <c r="A154" s="13" t="s">
        <v>5</v>
      </c>
      <c r="B154" s="9">
        <v>2</v>
      </c>
      <c r="C154" s="5" t="s">
        <v>620</v>
      </c>
      <c r="D154" s="13" t="s">
        <v>560</v>
      </c>
      <c r="E154" s="13" t="s">
        <v>561</v>
      </c>
      <c r="F154" s="14">
        <v>7</v>
      </c>
      <c r="G154" s="14">
        <v>6</v>
      </c>
      <c r="H154" s="2">
        <f t="shared" si="13"/>
        <v>0.8571428571428571</v>
      </c>
      <c r="I154" s="14">
        <v>30</v>
      </c>
    </row>
    <row r="155" spans="1:9" x14ac:dyDescent="0.25">
      <c r="A155" s="13" t="s">
        <v>5</v>
      </c>
      <c r="B155" s="9">
        <v>2</v>
      </c>
      <c r="C155" s="5" t="s">
        <v>620</v>
      </c>
      <c r="D155" s="13" t="s">
        <v>613</v>
      </c>
      <c r="E155" s="13" t="s">
        <v>614</v>
      </c>
      <c r="F155" s="14">
        <v>3</v>
      </c>
      <c r="G155" s="14">
        <v>2</v>
      </c>
      <c r="H155" s="2">
        <f t="shared" si="13"/>
        <v>0.66666666666666663</v>
      </c>
      <c r="I155" s="14">
        <v>30</v>
      </c>
    </row>
    <row r="156" spans="1:9" x14ac:dyDescent="0.25">
      <c r="A156" s="13" t="s">
        <v>5</v>
      </c>
      <c r="B156" s="9">
        <v>2</v>
      </c>
      <c r="C156" s="5" t="s">
        <v>620</v>
      </c>
      <c r="D156" s="13" t="s">
        <v>615</v>
      </c>
      <c r="E156" s="13" t="s">
        <v>616</v>
      </c>
      <c r="F156" s="14">
        <v>1</v>
      </c>
      <c r="G156" s="14">
        <v>1</v>
      </c>
      <c r="H156" s="2">
        <f t="shared" si="13"/>
        <v>1</v>
      </c>
      <c r="I156" s="14">
        <v>30</v>
      </c>
    </row>
    <row r="157" spans="1:9" x14ac:dyDescent="0.25">
      <c r="A157" s="13" t="s">
        <v>5</v>
      </c>
      <c r="B157" s="9">
        <v>2</v>
      </c>
      <c r="C157" s="5" t="s">
        <v>620</v>
      </c>
      <c r="D157" s="13" t="s">
        <v>562</v>
      </c>
      <c r="E157" s="13" t="s">
        <v>563</v>
      </c>
      <c r="F157" s="14">
        <v>7</v>
      </c>
      <c r="G157" s="14">
        <v>6</v>
      </c>
      <c r="H157" s="2">
        <f t="shared" si="13"/>
        <v>0.8571428571428571</v>
      </c>
      <c r="I157" s="14">
        <v>26.5</v>
      </c>
    </row>
    <row r="158" spans="1:9" x14ac:dyDescent="0.25">
      <c r="A158" s="13" t="s">
        <v>5</v>
      </c>
      <c r="B158" s="9">
        <v>2</v>
      </c>
      <c r="C158" s="5" t="s">
        <v>620</v>
      </c>
      <c r="D158" s="13" t="s">
        <v>617</v>
      </c>
      <c r="E158" s="13" t="s">
        <v>618</v>
      </c>
      <c r="F158" s="14">
        <v>1</v>
      </c>
      <c r="G158" s="14">
        <v>1</v>
      </c>
      <c r="H158" s="2">
        <f t="shared" si="13"/>
        <v>1</v>
      </c>
      <c r="I158" s="14">
        <v>30</v>
      </c>
    </row>
    <row r="161" spans="1:1" x14ac:dyDescent="0.25">
      <c r="A161" s="17" t="s">
        <v>621</v>
      </c>
    </row>
  </sheetData>
  <autoFilter ref="A1:L158">
    <filterColumn colId="3" showButton="0"/>
  </autoFilter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coorte 2010-11 (L)</vt:lpstr>
      <vt:lpstr>coorte 2010-11 (LM)</vt:lpstr>
      <vt:lpstr>coorte 2011-12 (L)</vt:lpstr>
      <vt:lpstr>coorte 2011-12 (LM)</vt:lpstr>
      <vt:lpstr>coorte 2012-13 (L)</vt:lpstr>
      <vt:lpstr>coorte 2012-13 (LM)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GIBERTINI</dc:creator>
  <cp:lastModifiedBy>Elisa GIBERTINI</cp:lastModifiedBy>
  <dcterms:created xsi:type="dcterms:W3CDTF">2014-10-16T06:13:06Z</dcterms:created>
  <dcterms:modified xsi:type="dcterms:W3CDTF">2014-10-16T07:35:40Z</dcterms:modified>
</cp:coreProperties>
</file>