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coorte 2009-10 (LCU)" sheetId="5" r:id="rId1"/>
    <sheet name="coorte 2010-11 (LCU)" sheetId="2" r:id="rId2"/>
    <sheet name="coorte 2011-12 (L)" sheetId="4" r:id="rId3"/>
    <sheet name="coorte 2011-12 (LM)" sheetId="1" r:id="rId4"/>
    <sheet name="coorte 2011-12 (LCU)" sheetId="3" r:id="rId5"/>
    <sheet name="coorte 2012-13 (L)" sheetId="6" r:id="rId6"/>
    <sheet name="coorte 2012-13 (LM)" sheetId="7" r:id="rId7"/>
    <sheet name="coorte 2012-13 (LCU)" sheetId="8" r:id="rId8"/>
  </sheets>
  <definedNames>
    <definedName name="_xlnm._FilterDatabase" localSheetId="0" hidden="1">'coorte 2009-10 (LCU)'!$A$1:$I$69</definedName>
    <definedName name="_xlnm._FilterDatabase" localSheetId="1" hidden="1">'coorte 2010-11 (LCU)'!$A$1:$I$56</definedName>
    <definedName name="_xlnm._FilterDatabase" localSheetId="2" hidden="1">'coorte 2011-12 (L)'!$A$1:$N$287</definedName>
    <definedName name="_xlnm._FilterDatabase" localSheetId="4" hidden="1">'coorte 2011-12 (LCU)'!$A$1:$N$41</definedName>
    <definedName name="_xlnm._FilterDatabase" localSheetId="3" hidden="1">'coorte 2011-12 (LM)'!$A$1:$I$13</definedName>
    <definedName name="_xlnm._FilterDatabase" localSheetId="5" hidden="1">'coorte 2012-13 (L)'!$A$1:$I$201</definedName>
    <definedName name="_xlnm._FilterDatabase" localSheetId="7" hidden="1">'coorte 2012-13 (LCU)'!$A$1:$I$25</definedName>
    <definedName name="_xlnm._FilterDatabase" localSheetId="6" hidden="1">'coorte 2012-13 (LM)'!$A$1:$I$14</definedName>
  </definedNames>
  <calcPr calcId="145621"/>
</workbook>
</file>

<file path=xl/calcChain.xml><?xml version="1.0" encoding="utf-8"?>
<calcChain xmlns="http://schemas.openxmlformats.org/spreadsheetml/2006/main">
  <c r="H25" i="8" l="1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14" i="7"/>
  <c r="H13" i="7"/>
  <c r="H12" i="7"/>
  <c r="H11" i="7"/>
  <c r="H10" i="7"/>
  <c r="H9" i="7"/>
  <c r="H8" i="7"/>
  <c r="H7" i="7"/>
  <c r="H6" i="7"/>
  <c r="H5" i="7"/>
  <c r="H4" i="7"/>
  <c r="H3" i="7"/>
  <c r="H2" i="7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41" i="3" l="1"/>
  <c r="H40" i="3"/>
  <c r="H39" i="3"/>
  <c r="H38" i="3"/>
  <c r="H37" i="3"/>
  <c r="H36" i="3"/>
  <c r="H29" i="3"/>
  <c r="H35" i="3"/>
  <c r="H34" i="3"/>
  <c r="H33" i="3"/>
  <c r="H32" i="3"/>
  <c r="H31" i="3"/>
  <c r="H30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8" i="2" l="1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50" i="2"/>
  <c r="H49" i="2"/>
  <c r="H48" i="2"/>
  <c r="H47" i="2"/>
  <c r="H46" i="2"/>
  <c r="H45" i="2"/>
  <c r="H56" i="2"/>
  <c r="H55" i="2"/>
  <c r="H54" i="2"/>
  <c r="H53" i="2"/>
  <c r="H52" i="2"/>
  <c r="H51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15" i="2" l="1"/>
  <c r="H13" i="2"/>
  <c r="H12" i="2"/>
  <c r="H11" i="2"/>
  <c r="H10" i="2"/>
  <c r="H9" i="2"/>
  <c r="H8" i="2"/>
  <c r="H7" i="2"/>
  <c r="H6" i="2"/>
  <c r="H5" i="2"/>
  <c r="H4" i="2"/>
  <c r="H3" i="2"/>
  <c r="H2" i="2"/>
  <c r="H13" i="1"/>
  <c r="H12" i="1"/>
  <c r="H11" i="1"/>
  <c r="H10" i="1"/>
  <c r="H9" i="1"/>
  <c r="H8" i="1"/>
  <c r="H7" i="1"/>
  <c r="H6" i="1"/>
  <c r="H5" i="1"/>
  <c r="H4" i="1"/>
  <c r="H3" i="1"/>
  <c r="H2" i="1"/>
  <c r="H238" i="4" l="1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262" i="4" l="1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98" i="4"/>
  <c r="H99" i="4"/>
  <c r="H100" i="4"/>
  <c r="H101" i="4"/>
  <c r="H102" i="4"/>
  <c r="H103" i="4"/>
  <c r="H104" i="4"/>
  <c r="H105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</calcChain>
</file>

<file path=xl/sharedStrings.xml><?xml version="1.0" encoding="utf-8"?>
<sst xmlns="http://schemas.openxmlformats.org/spreadsheetml/2006/main" count="2862" uniqueCount="706">
  <si>
    <t>Esami sostenibili</t>
  </si>
  <si>
    <t>Esami già sostenuti</t>
  </si>
  <si>
    <t>Esami sostenuti</t>
  </si>
  <si>
    <t>Voto Esame Piano</t>
  </si>
  <si>
    <t>Corsi di Studio</t>
  </si>
  <si>
    <t>Anno Corso Esame Piano</t>
  </si>
  <si>
    <t>Attività didattica</t>
  </si>
  <si>
    <t>A.A. Sostenimento Esame</t>
  </si>
  <si>
    <t>INFERMIERISTICA (MO) (D.M. 270/04)</t>
  </si>
  <si>
    <t>INFMO27002</t>
  </si>
  <si>
    <t>Tirocinio infermieristico 1 anno</t>
  </si>
  <si>
    <t>INFMO27004</t>
  </si>
  <si>
    <t>Fondamenti cellulari e molecolari della vita</t>
  </si>
  <si>
    <t>INFMO27001</t>
  </si>
  <si>
    <t>Fondamenti di scienze infermieristiche</t>
  </si>
  <si>
    <t>INFMO27003</t>
  </si>
  <si>
    <t>Basi fisiopatologiche delle malattie</t>
  </si>
  <si>
    <t>INFMO27005</t>
  </si>
  <si>
    <t>Relazione di aiuto nei processi assistenziali</t>
  </si>
  <si>
    <t>INFMO27007</t>
  </si>
  <si>
    <t>Promozione della salute e della sicurezza</t>
  </si>
  <si>
    <t>INFMO27006</t>
  </si>
  <si>
    <t>Infermieristica nella società multiculturale (seminario)</t>
  </si>
  <si>
    <t>INFMO27009</t>
  </si>
  <si>
    <t>Infermieristica in area medica</t>
  </si>
  <si>
    <t>INFMO27010</t>
  </si>
  <si>
    <t>Infermieristica nella cronicità e disabilità</t>
  </si>
  <si>
    <t>INFMO27011</t>
  </si>
  <si>
    <t>Inglese scientifico</t>
  </si>
  <si>
    <t>INFMO27012</t>
  </si>
  <si>
    <t>Tirocinio infermieristico 2 anno</t>
  </si>
  <si>
    <t>INFMO27013</t>
  </si>
  <si>
    <t>Infermieristica in area chirurgica</t>
  </si>
  <si>
    <t>INFMO27015</t>
  </si>
  <si>
    <t>Infermieristica nelle ulcere cutanee croniche (attività seminariale)</t>
  </si>
  <si>
    <t>INFMO27018</t>
  </si>
  <si>
    <t>Infermieristica in oncologia</t>
  </si>
  <si>
    <t>INFMO27014</t>
  </si>
  <si>
    <t>Infermieristica basata sulle evidenze</t>
  </si>
  <si>
    <t>INFMO27016</t>
  </si>
  <si>
    <t>Infermieristica in area critica</t>
  </si>
  <si>
    <t>INFMO27020</t>
  </si>
  <si>
    <t>Tirocinio infermieristico 3 anno</t>
  </si>
  <si>
    <t>INFMO27022</t>
  </si>
  <si>
    <t>Attività seminariali 3 anno</t>
  </si>
  <si>
    <t>INFMO27023</t>
  </si>
  <si>
    <t>Attività a scelta degli studenti</t>
  </si>
  <si>
    <t>INFMO27026</t>
  </si>
  <si>
    <t>Infermieristica in area materno-infantile</t>
  </si>
  <si>
    <t>INFMO27019</t>
  </si>
  <si>
    <t>Principi legali e deontologici dell'esercizio professionale</t>
  </si>
  <si>
    <t>INFMO27021</t>
  </si>
  <si>
    <t>Infermieristica di famiglia e di comunità</t>
  </si>
  <si>
    <t>INFMO27024</t>
  </si>
  <si>
    <t>Organizzazione sanitaria e dei processi assistenziali</t>
  </si>
  <si>
    <t>INFMO27025</t>
  </si>
  <si>
    <t>Prova finale</t>
  </si>
  <si>
    <t>INFERMIERISTICA (RE) (D.M. 270/04)</t>
  </si>
  <si>
    <t>Fondamenti di infermieristica</t>
  </si>
  <si>
    <t>INFRE27001</t>
  </si>
  <si>
    <t>INFRE27006</t>
  </si>
  <si>
    <t>Basi molecolari della vita</t>
  </si>
  <si>
    <t>INFRE27002</t>
  </si>
  <si>
    <t>Basi morfologiche e funzionali della vita</t>
  </si>
  <si>
    <t>INFRE27003</t>
  </si>
  <si>
    <t>Discipline contributive</t>
  </si>
  <si>
    <t>INFRE27004</t>
  </si>
  <si>
    <t>Infermieristica clinica generale</t>
  </si>
  <si>
    <t>INFRE27005</t>
  </si>
  <si>
    <t>Patologia e farmacologia nei processi diagnostici e terapeutici</t>
  </si>
  <si>
    <t>INFRE27007</t>
  </si>
  <si>
    <t>Attività di tirocinio (solo aa 2011/12)</t>
  </si>
  <si>
    <t>INFRE27008</t>
  </si>
  <si>
    <t>A scelta dello studente 1 anno</t>
  </si>
  <si>
    <t>Relazione di aiuto e oncologia</t>
  </si>
  <si>
    <t>INFRE27011</t>
  </si>
  <si>
    <t>Area medica specialistica</t>
  </si>
  <si>
    <t>INFRE27013</t>
  </si>
  <si>
    <t>Attività formative professionalizzanti 2 anno</t>
  </si>
  <si>
    <t>INFRE27015</t>
  </si>
  <si>
    <t>A scelta dello studente 2 anno</t>
  </si>
  <si>
    <t>INFRE27016</t>
  </si>
  <si>
    <t>INFRE27010</t>
  </si>
  <si>
    <t>INFRE27012</t>
  </si>
  <si>
    <t>Infermieristica nella cronicità</t>
  </si>
  <si>
    <t>INFRE27014</t>
  </si>
  <si>
    <t>Infermieristica nella criticità vitale</t>
  </si>
  <si>
    <t>INFRE27017</t>
  </si>
  <si>
    <t>Infermieristica basata sulle prove di efficacia</t>
  </si>
  <si>
    <t>INFRE27019</t>
  </si>
  <si>
    <t>A scelta dello studente 3 anno</t>
  </si>
  <si>
    <t>INFRE27020</t>
  </si>
  <si>
    <t>Infermieristica in area materno infantile</t>
  </si>
  <si>
    <t>INFRE27021</t>
  </si>
  <si>
    <t>Attività formative professionalizzanti 3 anno</t>
  </si>
  <si>
    <t>INFRE27023</t>
  </si>
  <si>
    <t>Infermieristica di comunità e nella salute mentale</t>
  </si>
  <si>
    <t>INFRE27018</t>
  </si>
  <si>
    <t>OSTETRICIA (D.M. 270/04)</t>
  </si>
  <si>
    <t>OST_270_04</t>
  </si>
  <si>
    <t>Discipline di base 1</t>
  </si>
  <si>
    <t>OST_270_01</t>
  </si>
  <si>
    <t>OST_270_02</t>
  </si>
  <si>
    <t>Altre attività I anno</t>
  </si>
  <si>
    <t>OST_270_06</t>
  </si>
  <si>
    <t>Scienze ostetriche e ginecologiche II</t>
  </si>
  <si>
    <t>OST_270_08</t>
  </si>
  <si>
    <t>Attività a scelta dello studente I anno</t>
  </si>
  <si>
    <t>OST_270_09</t>
  </si>
  <si>
    <t>Tirocinio 1 anno</t>
  </si>
  <si>
    <t>OST_270_10</t>
  </si>
  <si>
    <t>Scienze umane e psicopedagogiche</t>
  </si>
  <si>
    <t>OST_270_07</t>
  </si>
  <si>
    <t>Scienze ostetriche e ginecologiche I</t>
  </si>
  <si>
    <t>OST_270_03</t>
  </si>
  <si>
    <t>Discipline di base 2</t>
  </si>
  <si>
    <t>OST_270_05</t>
  </si>
  <si>
    <t>Scienze della prevenzione</t>
  </si>
  <si>
    <t>OST_270_11</t>
  </si>
  <si>
    <t>Attività a scelta dello studente II anno</t>
  </si>
  <si>
    <t>OST_270_19</t>
  </si>
  <si>
    <t>Altre attività II anno</t>
  </si>
  <si>
    <t>OST_270_18</t>
  </si>
  <si>
    <t>Tirocinio 2 anno</t>
  </si>
  <si>
    <t>OST_270_20</t>
  </si>
  <si>
    <t>Fisiologia del parto e del puerperio</t>
  </si>
  <si>
    <t>OST_270_14</t>
  </si>
  <si>
    <t>Fisiopatologia della gravidanza</t>
  </si>
  <si>
    <t>OST_270_17</t>
  </si>
  <si>
    <t>Scienze neonatali e pediatriche</t>
  </si>
  <si>
    <t>OST_270_13</t>
  </si>
  <si>
    <t>Scienze di primo soccorso</t>
  </si>
  <si>
    <t>OST_270_15</t>
  </si>
  <si>
    <t>Scienze della promozione e mantenimento della salute</t>
  </si>
  <si>
    <t>OST_270_16</t>
  </si>
  <si>
    <t>Patologia ginecologia ed oncologia</t>
  </si>
  <si>
    <t>OST_270_21</t>
  </si>
  <si>
    <t>Emergenze complicanze ostetriche</t>
  </si>
  <si>
    <t>OST_270_25</t>
  </si>
  <si>
    <t>Scienze interdisciplinari</t>
  </si>
  <si>
    <t>OST_270_23</t>
  </si>
  <si>
    <t>Organizzazione sanitaria e psicologia della professione</t>
  </si>
  <si>
    <t>OST_270_24</t>
  </si>
  <si>
    <t>Tirocinio 3 anno</t>
  </si>
  <si>
    <t>OST_270_28</t>
  </si>
  <si>
    <t>Attività a scelta dello studente III anno</t>
  </si>
  <si>
    <t>OST_270_29</t>
  </si>
  <si>
    <t>Patologia ostetrica</t>
  </si>
  <si>
    <t>OST_270_22</t>
  </si>
  <si>
    <t>Altre attività III anno</t>
  </si>
  <si>
    <t>OST_270_26</t>
  </si>
  <si>
    <t>TECNICA DELLA RIABILITAZIONE PSICHIATRICA (D.M. 270/04)</t>
  </si>
  <si>
    <t>Anatomia</t>
  </si>
  <si>
    <t>TRP_270_01</t>
  </si>
  <si>
    <t>Scienze psicopedagogiche</t>
  </si>
  <si>
    <t>TRP_270_02</t>
  </si>
  <si>
    <t>Fisiologia</t>
  </si>
  <si>
    <t>TRP_270_04</t>
  </si>
  <si>
    <t>Metodologia della ricerca</t>
  </si>
  <si>
    <t>TRP_270_03</t>
  </si>
  <si>
    <t>Psichiatria e riabilitazione psichiatrica 1</t>
  </si>
  <si>
    <t>TRP_270_05</t>
  </si>
  <si>
    <t>Attività formativa professionalizzante 1</t>
  </si>
  <si>
    <t>TRP_270_06</t>
  </si>
  <si>
    <t>Altre attività 1 anno</t>
  </si>
  <si>
    <t>TRP_270_07</t>
  </si>
  <si>
    <t>Basi di patologia e farmacologia 1</t>
  </si>
  <si>
    <t>TRP_270_08</t>
  </si>
  <si>
    <t>Medicina dello svilpuppo e riabilitazione</t>
  </si>
  <si>
    <t>TRP_270_10</t>
  </si>
  <si>
    <t>Psicoterapia</t>
  </si>
  <si>
    <t>TRP_270_12</t>
  </si>
  <si>
    <t>Attività formativa professionalizante 2</t>
  </si>
  <si>
    <t>TRP_270_13</t>
  </si>
  <si>
    <t>Psichiatria clinica 1</t>
  </si>
  <si>
    <t>TRP_270_11</t>
  </si>
  <si>
    <t>Neuroscienze</t>
  </si>
  <si>
    <t>TRP_270_15</t>
  </si>
  <si>
    <t>Altre attività 2 anno</t>
  </si>
  <si>
    <t>TRP_270_14</t>
  </si>
  <si>
    <t>Psichiatria e riabilitazione psichiatrica 2</t>
  </si>
  <si>
    <t>TRP_270_09</t>
  </si>
  <si>
    <t>Altre attività 3 anno</t>
  </si>
  <si>
    <t>TRP_270_24</t>
  </si>
  <si>
    <t>Scienze psicologiche</t>
  </si>
  <si>
    <t>TRP_270_21</t>
  </si>
  <si>
    <t>Attività formativa professionalizante 3</t>
  </si>
  <si>
    <t>TRP_270_22</t>
  </si>
  <si>
    <t>Management sanitario</t>
  </si>
  <si>
    <t>TRP_270_18</t>
  </si>
  <si>
    <t>Psichiatria e riabilitazione psichiatrica 3</t>
  </si>
  <si>
    <t>TRP_270_19</t>
  </si>
  <si>
    <t>Psichiatria clinica 2</t>
  </si>
  <si>
    <t>TRP_270_20</t>
  </si>
  <si>
    <t>TRP_270_23</t>
  </si>
  <si>
    <t>FISIOTERAPIA (D.M. 270/04)</t>
  </si>
  <si>
    <t>Scienze psico-pedagogiche</t>
  </si>
  <si>
    <t>FIS_270_02</t>
  </si>
  <si>
    <t>FIS_270_03</t>
  </si>
  <si>
    <t>FIS_270_04</t>
  </si>
  <si>
    <t>Metodologia generale della riabilitazione e cinesiologia</t>
  </si>
  <si>
    <t>FIS_270_05</t>
  </si>
  <si>
    <t>Altre</t>
  </si>
  <si>
    <t>Laboratorio didattico</t>
  </si>
  <si>
    <t>FIS_270_09</t>
  </si>
  <si>
    <t>FIS_270_01</t>
  </si>
  <si>
    <t>Ade 1</t>
  </si>
  <si>
    <t>FIS_270_07</t>
  </si>
  <si>
    <t>FIS_270_34</t>
  </si>
  <si>
    <t>Ade 2</t>
  </si>
  <si>
    <t>FIS_270_20</t>
  </si>
  <si>
    <t>Fisioterapia in neurologia</t>
  </si>
  <si>
    <t>FIS_270_17</t>
  </si>
  <si>
    <t>Altre 2 anno</t>
  </si>
  <si>
    <t>Malattie dell'apparato locomotorio</t>
  </si>
  <si>
    <t>FIS_270_11</t>
  </si>
  <si>
    <t>Inglese scientifico 2</t>
  </si>
  <si>
    <t>FIS_270_15</t>
  </si>
  <si>
    <t>Fisioterapia in neuropsichiatria</t>
  </si>
  <si>
    <t>FIS_270_19</t>
  </si>
  <si>
    <t>Basi di patologia e farmacologia</t>
  </si>
  <si>
    <t>FIS_270_12</t>
  </si>
  <si>
    <t>FIS_270_13</t>
  </si>
  <si>
    <t>Riabilitazione e fisioterapia in neurologia</t>
  </si>
  <si>
    <t>FIS_270_16</t>
  </si>
  <si>
    <t>Medicina dello sviluppo e riabilitazione</t>
  </si>
  <si>
    <t>FIS_270_18</t>
  </si>
  <si>
    <t>Medicine specialistiche e fisioterapia</t>
  </si>
  <si>
    <t>FIS_270_26</t>
  </si>
  <si>
    <t>FIS_270_33</t>
  </si>
  <si>
    <t>Management in area sanitaria</t>
  </si>
  <si>
    <t>FIS_270_23</t>
  </si>
  <si>
    <t>FIS_270_31</t>
  </si>
  <si>
    <t>Laboratorio 3 anno</t>
  </si>
  <si>
    <t>FIS_270_30</t>
  </si>
  <si>
    <t>Metodologie e tecniche della riabilitazione motoria speciale, disabilità viscerali e traumatiche e fisioterapia speciale</t>
  </si>
  <si>
    <t>FIS_270_27</t>
  </si>
  <si>
    <t>Metodologia della riabilitazione in età evolutiva</t>
  </si>
  <si>
    <t>FIS_270_28</t>
  </si>
  <si>
    <t>Ade 3</t>
  </si>
  <si>
    <t>FIS_270_29</t>
  </si>
  <si>
    <t>TECNICHE DI LABORATORIO BIOMEDICO (D.M. 270/04)</t>
  </si>
  <si>
    <t>Scienze propedeutiche</t>
  </si>
  <si>
    <t>TLB_270_01</t>
  </si>
  <si>
    <t>TLB_270_06</t>
  </si>
  <si>
    <t>Ulteriori attività formative 1 anno</t>
  </si>
  <si>
    <t>TLB_270_07</t>
  </si>
  <si>
    <t>Chimica, biochimica e biologia</t>
  </si>
  <si>
    <t>TLB_270_02</t>
  </si>
  <si>
    <t>TLB_270_03</t>
  </si>
  <si>
    <t>Biologia e fisiologia</t>
  </si>
  <si>
    <t>TLB_270_04</t>
  </si>
  <si>
    <t>Anatomia umana e istologia</t>
  </si>
  <si>
    <t>TLB_270_05</t>
  </si>
  <si>
    <t>Ulteriori attività formative 2 anno</t>
  </si>
  <si>
    <t>TLB_270_13</t>
  </si>
  <si>
    <t>Patologia generale</t>
  </si>
  <si>
    <t>TLB_270_08</t>
  </si>
  <si>
    <t>Anatomia e istologia patologica</t>
  </si>
  <si>
    <t>TLB_270_10</t>
  </si>
  <si>
    <t>Farmacologia e deontologia professionale</t>
  </si>
  <si>
    <t>TLB_270_11</t>
  </si>
  <si>
    <t>Microbiologia, immunologia e patologia clinica</t>
  </si>
  <si>
    <t>TLB_270_09</t>
  </si>
  <si>
    <t>TLB_270_12</t>
  </si>
  <si>
    <t>Tecniche diagnostiche di anatomia patologica</t>
  </si>
  <si>
    <t>TLB_270_16</t>
  </si>
  <si>
    <t>Scienze della prevenzione e dei servizi sanitari</t>
  </si>
  <si>
    <t>TLB_270_18</t>
  </si>
  <si>
    <t>Ulteriori attività formative 3 anno</t>
  </si>
  <si>
    <t>TLB_270_20</t>
  </si>
  <si>
    <t>Microbiologia clinica</t>
  </si>
  <si>
    <t>TLB_270_14</t>
  </si>
  <si>
    <t>Fisiopatologia e immunoematologia</t>
  </si>
  <si>
    <t>TLB_270_15</t>
  </si>
  <si>
    <t>Diagnostica di laboratorio e genetica medica</t>
  </si>
  <si>
    <t>TLB_270_17</t>
  </si>
  <si>
    <t>TLB_270_19</t>
  </si>
  <si>
    <t>TLB_270_21</t>
  </si>
  <si>
    <t>IGIENE DENTALE (D.M. 270/04)</t>
  </si>
  <si>
    <t>Altre 1 anno</t>
  </si>
  <si>
    <t>CLID270_09</t>
  </si>
  <si>
    <t>CLID270_10</t>
  </si>
  <si>
    <t>Fisica, statistica ed informatica</t>
  </si>
  <si>
    <t>CLID270_01</t>
  </si>
  <si>
    <t>Scienze biomediche di base</t>
  </si>
  <si>
    <t>CLID270_02</t>
  </si>
  <si>
    <t>CLID270_03</t>
  </si>
  <si>
    <t>Scienze morfologiche umane e fisiologia</t>
  </si>
  <si>
    <t>CLID270_04</t>
  </si>
  <si>
    <t>Eziopatogenesi delle malattie</t>
  </si>
  <si>
    <t>CLID270_05</t>
  </si>
  <si>
    <t>Scienze dell'igiene dentale 1</t>
  </si>
  <si>
    <t>CLID270_06</t>
  </si>
  <si>
    <t>CLID270_07</t>
  </si>
  <si>
    <t>Principi di patologia del cavo orale</t>
  </si>
  <si>
    <t>CLID270_11</t>
  </si>
  <si>
    <t>Scienze dell'igiene dentale 2</t>
  </si>
  <si>
    <t>CLID270_12</t>
  </si>
  <si>
    <t>CLID270_15</t>
  </si>
  <si>
    <t>Scienze cliniche</t>
  </si>
  <si>
    <t>CLID270_19</t>
  </si>
  <si>
    <t>Odontoiatria ricostruttiva</t>
  </si>
  <si>
    <t>CLID270_16</t>
  </si>
  <si>
    <t>Scienze dell'igiene dentale 3</t>
  </si>
  <si>
    <t>CLID270_20</t>
  </si>
  <si>
    <t>Scienze medico legale e gestionali</t>
  </si>
  <si>
    <t>CLID270_23</t>
  </si>
  <si>
    <t>Odontoiatria chirurgica e riabilitativa</t>
  </si>
  <si>
    <t>CLID270_21</t>
  </si>
  <si>
    <t>Scienze dell'igiene dentale 4</t>
  </si>
  <si>
    <t>CLID270_22</t>
  </si>
  <si>
    <t>CLID270_24</t>
  </si>
  <si>
    <t>CLID270_26</t>
  </si>
  <si>
    <t>TECNICHE DI FISIOPATOLOGIA CARDIOCIRCOLATORIA E PERFUSIONE CARDIOVASCOLARE (D.M. 270/04)</t>
  </si>
  <si>
    <t>Fisiologia, patologia generale, anatomia patologica</t>
  </si>
  <si>
    <t>FCPC270_07</t>
  </si>
  <si>
    <t>FCPC270_09</t>
  </si>
  <si>
    <t>Psicologia generale, psicologia del lavoro</t>
  </si>
  <si>
    <t>FCPC270_05</t>
  </si>
  <si>
    <t>FCPC270_08</t>
  </si>
  <si>
    <t>Scienze Biologiche</t>
  </si>
  <si>
    <t>FCPC270_02</t>
  </si>
  <si>
    <t>Anatomia, istologia</t>
  </si>
  <si>
    <t>FCPC270_03</t>
  </si>
  <si>
    <t>Conoscenze linguistiche</t>
  </si>
  <si>
    <t>FCPC270_04</t>
  </si>
  <si>
    <t>FCPC270_06</t>
  </si>
  <si>
    <t>Fisica, statistica, informatica</t>
  </si>
  <si>
    <t>FCPC270_01</t>
  </si>
  <si>
    <t>Malattie dell'apparato cardiovascolare 1</t>
  </si>
  <si>
    <t>FCPC270_10</t>
  </si>
  <si>
    <t>Tecnologie biomediche applicate alla cardiologia I</t>
  </si>
  <si>
    <t>FCPC270_12</t>
  </si>
  <si>
    <t>Tecnologie biomediche applicate alla cardiologia II</t>
  </si>
  <si>
    <t>FCPC270_13</t>
  </si>
  <si>
    <t>Scienze cardio-angiologiche 1</t>
  </si>
  <si>
    <t>FCPC270_14</t>
  </si>
  <si>
    <t>Scienze medico-chirurgiche</t>
  </si>
  <si>
    <t>FCPC270_15</t>
  </si>
  <si>
    <t>Patologia clinica, farmacologia</t>
  </si>
  <si>
    <t>FCPC270_11</t>
  </si>
  <si>
    <t>FCPC270_16</t>
  </si>
  <si>
    <t>FCPC270_17</t>
  </si>
  <si>
    <t>Medicina legale</t>
  </si>
  <si>
    <t>FCPC270_21</t>
  </si>
  <si>
    <t>FCPC270_25</t>
  </si>
  <si>
    <t>Malattie dell'apparato cardiovascolare 2, diagnostica per immagini</t>
  </si>
  <si>
    <t>FCPC270_27</t>
  </si>
  <si>
    <t>Scienze cardio-angiologiche 2</t>
  </si>
  <si>
    <t>FCPC270_28</t>
  </si>
  <si>
    <t>FCPC270_23</t>
  </si>
  <si>
    <t>Cardiochirurgia pediatrica</t>
  </si>
  <si>
    <t>FCPC270_22</t>
  </si>
  <si>
    <t>Cardiochirurgia, chirurgia toracica</t>
  </si>
  <si>
    <t>FCPC270_26</t>
  </si>
  <si>
    <t>DIETISTICA (D.M. 270/04)</t>
  </si>
  <si>
    <t>Corso opzionale: prodotti dietetici</t>
  </si>
  <si>
    <t>DIET270_09</t>
  </si>
  <si>
    <t>Biologia, istologia e biochimica</t>
  </si>
  <si>
    <t>DIET270_03</t>
  </si>
  <si>
    <t>Microbiologia e igiene</t>
  </si>
  <si>
    <t>DIET270_05</t>
  </si>
  <si>
    <t>DIET270_02</t>
  </si>
  <si>
    <t>Anatomia e fisiologia</t>
  </si>
  <si>
    <t>DIET270_04</t>
  </si>
  <si>
    <t>DIET270_10</t>
  </si>
  <si>
    <t>DIET270_01</t>
  </si>
  <si>
    <t>Scienze degli alimenti</t>
  </si>
  <si>
    <t>DIET270_06</t>
  </si>
  <si>
    <t>Tirocnio 1 anno</t>
  </si>
  <si>
    <t>DIET270_07</t>
  </si>
  <si>
    <t>Laboratorio professionalizzante 1 anno</t>
  </si>
  <si>
    <t>DIET270_08</t>
  </si>
  <si>
    <t>Fisiopatologia</t>
  </si>
  <si>
    <t>DIET270_12</t>
  </si>
  <si>
    <t>Scienze della prevenzione e primo soccorso</t>
  </si>
  <si>
    <t>DIET270_15</t>
  </si>
  <si>
    <t>DIET270_16</t>
  </si>
  <si>
    <t>DIET270_19</t>
  </si>
  <si>
    <t>Scienze dietetiche applicate</t>
  </si>
  <si>
    <t>DIET270_13</t>
  </si>
  <si>
    <t>Laboratorio professionalizzante 2 anno</t>
  </si>
  <si>
    <t>DIET270_17</t>
  </si>
  <si>
    <t>Corso opzionale: nutrizione molecolare</t>
  </si>
  <si>
    <t>DIET270_18</t>
  </si>
  <si>
    <t>Scienze umane e psico-pedagogiche</t>
  </si>
  <si>
    <t>DIET270_11</t>
  </si>
  <si>
    <t>Nutrizione umana e ristorazione collettiva</t>
  </si>
  <si>
    <t>DIET270_14</t>
  </si>
  <si>
    <t>Scienze medico internistiche</t>
  </si>
  <si>
    <t>DIET270_20</t>
  </si>
  <si>
    <t>DIET270_24</t>
  </si>
  <si>
    <t>DIET270_25</t>
  </si>
  <si>
    <t>Scienze medico cliniche 1</t>
  </si>
  <si>
    <t>DIET270_21</t>
  </si>
  <si>
    <t>Scienze pediatriche e ostetrico-ginecologiche</t>
  </si>
  <si>
    <t>DIET270_22</t>
  </si>
  <si>
    <t>DIET270_26</t>
  </si>
  <si>
    <t>Scienze medico cliniche 2</t>
  </si>
  <si>
    <t>DIET270_23</t>
  </si>
  <si>
    <t>TERAPIA OCCUPAZIONALE (D.M. 270/04)</t>
  </si>
  <si>
    <t>TO_270_01</t>
  </si>
  <si>
    <t>TO_270_06</t>
  </si>
  <si>
    <t>TO_270_03</t>
  </si>
  <si>
    <t>TO_270_04</t>
  </si>
  <si>
    <t>TO_270_05</t>
  </si>
  <si>
    <t>Ade I</t>
  </si>
  <si>
    <t>TO_270_07</t>
  </si>
  <si>
    <t>TO_270_02</t>
  </si>
  <si>
    <t>TO_270_08</t>
  </si>
  <si>
    <t>TO_270_10</t>
  </si>
  <si>
    <t>Patologie dell'apparato locomotore</t>
  </si>
  <si>
    <t>TO_270_12</t>
  </si>
  <si>
    <t>Medicine dello sviluppo e riabilitazione</t>
  </si>
  <si>
    <t>TO_270_14</t>
  </si>
  <si>
    <t>Ade II</t>
  </si>
  <si>
    <t>TO_270_18</t>
  </si>
  <si>
    <t>TO_270_17</t>
  </si>
  <si>
    <t>TO_270_11</t>
  </si>
  <si>
    <t>Medicine specialistiche e terapia occupazionale</t>
  </si>
  <si>
    <t>TO_270_13</t>
  </si>
  <si>
    <t>TO_270_19</t>
  </si>
  <si>
    <t>Riabilitazione e TO in NPI</t>
  </si>
  <si>
    <t>TO_270_16</t>
  </si>
  <si>
    <t>TO_270_22</t>
  </si>
  <si>
    <t>Metodologie occupazionali in medicina del lavoro</t>
  </si>
  <si>
    <t>TO_270_24</t>
  </si>
  <si>
    <t>Metodologie e tecniche della TO speciale</t>
  </si>
  <si>
    <t>TO_270_25</t>
  </si>
  <si>
    <t>TO_270_26</t>
  </si>
  <si>
    <t>Laboratorio didattico 3 anno</t>
  </si>
  <si>
    <t>TO_270_27</t>
  </si>
  <si>
    <t>Altre-seminari</t>
  </si>
  <si>
    <t>TO_270_30</t>
  </si>
  <si>
    <t>Scienze umane applicate alla TO</t>
  </si>
  <si>
    <t>TO_270_31</t>
  </si>
  <si>
    <t>Ade III</t>
  </si>
  <si>
    <t>TO_270_28</t>
  </si>
  <si>
    <t>LOGOPEDIA (D.M. 270/04)</t>
  </si>
  <si>
    <t>LOGO270_02</t>
  </si>
  <si>
    <t>Metodologia generale della riabilitazione logopedica</t>
  </si>
  <si>
    <t>LOGO270_05</t>
  </si>
  <si>
    <t>Opzionali 1 anno</t>
  </si>
  <si>
    <t>LOGO270_09</t>
  </si>
  <si>
    <t>LOGO270_04</t>
  </si>
  <si>
    <t>LOGO270_01</t>
  </si>
  <si>
    <t>LOGO270_03</t>
  </si>
  <si>
    <t>LOGO270_06</t>
  </si>
  <si>
    <t>Altre I:Inglese,  informatica, seminari</t>
  </si>
  <si>
    <t>LOGO270_08</t>
  </si>
  <si>
    <t>Medicine specialistiche I</t>
  </si>
  <si>
    <t>LOGO270_12</t>
  </si>
  <si>
    <t>Scienze psicologiche e linguistiche</t>
  </si>
  <si>
    <t>LOGO270_14</t>
  </si>
  <si>
    <t>LOGO270_17</t>
  </si>
  <si>
    <t>LOGO270_10</t>
  </si>
  <si>
    <t>LOGO270_15</t>
  </si>
  <si>
    <t>Opzionali 2 anno</t>
  </si>
  <si>
    <t>LOGO270_20</t>
  </si>
  <si>
    <t>Metodologie di riabilitazione logopedica I</t>
  </si>
  <si>
    <t>LOGO270_13</t>
  </si>
  <si>
    <t>LOGO270_18</t>
  </si>
  <si>
    <t>LOGO270_11</t>
  </si>
  <si>
    <t>Metodologie di riabilitazione logopedica II</t>
  </si>
  <si>
    <t>LOGO270_16</t>
  </si>
  <si>
    <t>Altre II anno - seminari-corsi-tirocini</t>
  </si>
  <si>
    <t>LOGO270_19</t>
  </si>
  <si>
    <t>Metodologie di riabilitazione logopedica III</t>
  </si>
  <si>
    <t>LOGO270_24</t>
  </si>
  <si>
    <t>Altre III anno e laboratorio didattico</t>
  </si>
  <si>
    <t>LOGO270_28</t>
  </si>
  <si>
    <t>LOGO270_23</t>
  </si>
  <si>
    <t>LOGO270_27</t>
  </si>
  <si>
    <t>Opzionali 3 anno</t>
  </si>
  <si>
    <t>LOGO270_30</t>
  </si>
  <si>
    <t>TECNICHE DI RADIOLOGIA MEDICA, PER IMMAGINI E RADIOTERAPIA (D.M. 270/04)</t>
  </si>
  <si>
    <t>Inglese</t>
  </si>
  <si>
    <t>RAD_270_08</t>
  </si>
  <si>
    <t>RAD_270_09</t>
  </si>
  <si>
    <t>Scienze biomediche 1</t>
  </si>
  <si>
    <t>RAD_270_01</t>
  </si>
  <si>
    <t>Fisica applicata alle scienze radiologiche</t>
  </si>
  <si>
    <t>RAD_270_02</t>
  </si>
  <si>
    <t>Scienze tecniche di radiodiagnostica</t>
  </si>
  <si>
    <t>RAD_270_03</t>
  </si>
  <si>
    <t>Proiezioni ed anatomia radiologica</t>
  </si>
  <si>
    <t>RAD_270_06</t>
  </si>
  <si>
    <t>Radiologia convenzionale</t>
  </si>
  <si>
    <t>RAD_270_05</t>
  </si>
  <si>
    <t>Scienze biomediche 2</t>
  </si>
  <si>
    <t>RAD_270_04</t>
  </si>
  <si>
    <t>RAD_270_07</t>
  </si>
  <si>
    <t>Medicina nucleare</t>
  </si>
  <si>
    <t>RAD_270_12</t>
  </si>
  <si>
    <t>RAD_270_14</t>
  </si>
  <si>
    <t>Radiologia specialistica</t>
  </si>
  <si>
    <t>RAD_270_15</t>
  </si>
  <si>
    <t>RAD_270_19</t>
  </si>
  <si>
    <t>RAD_270_13</t>
  </si>
  <si>
    <t>Tomografia computerizzata ed apparecchiature</t>
  </si>
  <si>
    <t>RAD_270_11</t>
  </si>
  <si>
    <t>Radiobiologia e radioterapia di base</t>
  </si>
  <si>
    <t>RAD_270_16</t>
  </si>
  <si>
    <t>RAD_270_17</t>
  </si>
  <si>
    <t>RAD_270_18</t>
  </si>
  <si>
    <t>Tecniche speciali in radioterapia e medicina nucleare</t>
  </si>
  <si>
    <t>RAD_270_21</t>
  </si>
  <si>
    <t>Scienze del management sanitario</t>
  </si>
  <si>
    <t>RAD_270_22</t>
  </si>
  <si>
    <t>RAD_270_25</t>
  </si>
  <si>
    <t>RAD_270_23</t>
  </si>
  <si>
    <t>RAD_270_26</t>
  </si>
  <si>
    <t>Risonanza magnetica</t>
  </si>
  <si>
    <t>RAD_270_20</t>
  </si>
  <si>
    <t>RAD_270_24</t>
  </si>
  <si>
    <t>a.a. di erogazione insegnamento</t>
  </si>
  <si>
    <t>Attività didattica (COORTE 2012/13)</t>
  </si>
  <si>
    <t>% Esami sostenuti nell'a.a. di erogazione</t>
  </si>
  <si>
    <t>2011/12</t>
  </si>
  <si>
    <t>2012/13</t>
  </si>
  <si>
    <t>2013/14(*)</t>
  </si>
  <si>
    <t>(*) dati non ancora definitivi</t>
  </si>
  <si>
    <t>SCIENZE INFERMIERISTICHE E OSTETRICHE (D.M. 270/04)</t>
  </si>
  <si>
    <t>Metodologia della ricerca sanitaria</t>
  </si>
  <si>
    <t>SIO_270_01</t>
  </si>
  <si>
    <t>Infermieristica applicata I</t>
  </si>
  <si>
    <t>SIO_270_02</t>
  </si>
  <si>
    <t>Assistenza ostetrica applicata I</t>
  </si>
  <si>
    <t>SIO_270_03</t>
  </si>
  <si>
    <t>Didattica sanitaria</t>
  </si>
  <si>
    <t>SIO_270_05</t>
  </si>
  <si>
    <t>SIO_270_06</t>
  </si>
  <si>
    <t>Diritto sanitario</t>
  </si>
  <si>
    <t>SIO_270_04</t>
  </si>
  <si>
    <t>Programmazione ed economia sanitaria</t>
  </si>
  <si>
    <t>SIO_270_08</t>
  </si>
  <si>
    <t>Programmazione ed organizzazione sanitaria</t>
  </si>
  <si>
    <t>SIO_270_11</t>
  </si>
  <si>
    <t>Etica e deontologia sanitaria</t>
  </si>
  <si>
    <t>SIO_270_12</t>
  </si>
  <si>
    <t>Prevenzione e gestione del rischio clinico</t>
  </si>
  <si>
    <t>SIO_270_13</t>
  </si>
  <si>
    <t>Assistenza ostetrica applicata II</t>
  </si>
  <si>
    <t>SIO_270_10</t>
  </si>
  <si>
    <t>Infermieristica applicata II</t>
  </si>
  <si>
    <t>SIO_270_09</t>
  </si>
  <si>
    <t>Attività didattica (COORTE 2011/12)</t>
  </si>
  <si>
    <t>MEDICINA E CHIRURGIA (D.M.270/04)</t>
  </si>
  <si>
    <t>Chimica biologica</t>
  </si>
  <si>
    <t>M_270_003</t>
  </si>
  <si>
    <t>Istologia ed embriologia</t>
  </si>
  <si>
    <t>M_270_007</t>
  </si>
  <si>
    <t>Progress test</t>
  </si>
  <si>
    <t>PROG_TEST</t>
  </si>
  <si>
    <t>Anatomia umana I</t>
  </si>
  <si>
    <t>M_270_001</t>
  </si>
  <si>
    <t>Chimica e propedeutica biochimica</t>
  </si>
  <si>
    <t>M_270_004</t>
  </si>
  <si>
    <t>Fisica e informatica</t>
  </si>
  <si>
    <t>M_270_005</t>
  </si>
  <si>
    <t>M_270_006</t>
  </si>
  <si>
    <t>M270_ADE2</t>
  </si>
  <si>
    <t>Anatomia umana II</t>
  </si>
  <si>
    <t>M_270_009</t>
  </si>
  <si>
    <t>Biologia e genetica</t>
  </si>
  <si>
    <t>M_270_02_2</t>
  </si>
  <si>
    <t>Fisiologia umana e fisiopatologia</t>
  </si>
  <si>
    <t>M_270_012</t>
  </si>
  <si>
    <t>Progress test 2 anno</t>
  </si>
  <si>
    <t>PROGTEST2</t>
  </si>
  <si>
    <t>Microbiologia e virologia</t>
  </si>
  <si>
    <t>M_270_11_2</t>
  </si>
  <si>
    <t>Tirocinio libero III anno</t>
  </si>
  <si>
    <t>M_270_TIR3</t>
  </si>
  <si>
    <t>Metodologia clinica</t>
  </si>
  <si>
    <t>M_270_013</t>
  </si>
  <si>
    <t>Metodologia medico scientifica di base</t>
  </si>
  <si>
    <t>M_270_08_3</t>
  </si>
  <si>
    <t>Patologia sistematica 1</t>
  </si>
  <si>
    <t>M_270_016</t>
  </si>
  <si>
    <t>M270_ADE3</t>
  </si>
  <si>
    <t>Patologia generale e immunologia</t>
  </si>
  <si>
    <t>M_270_014</t>
  </si>
  <si>
    <t>Epidemiologia e statistica medica</t>
  </si>
  <si>
    <t>M_270_015</t>
  </si>
  <si>
    <t>Igiene e sanita pubblica</t>
  </si>
  <si>
    <t>M_270_17_2</t>
  </si>
  <si>
    <t>Patologia sistematica 2</t>
  </si>
  <si>
    <t>M_270_21</t>
  </si>
  <si>
    <t>Patologia sistematica 4</t>
  </si>
  <si>
    <t>M_270_24</t>
  </si>
  <si>
    <t>Diagnostica per immagini</t>
  </si>
  <si>
    <t>M_270_20</t>
  </si>
  <si>
    <t>Patologia sistematica 3</t>
  </si>
  <si>
    <t>M_270_23</t>
  </si>
  <si>
    <t>Psicologia e neurofisiologia</t>
  </si>
  <si>
    <t>M_270_25</t>
  </si>
  <si>
    <t>Tirocinio libero IV anno</t>
  </si>
  <si>
    <t>M_TIR4</t>
  </si>
  <si>
    <t>Farmacologia</t>
  </si>
  <si>
    <t>Anatomia patologica</t>
  </si>
  <si>
    <t>ODONTOIATRIA E PROTESI DENTARIA (D.M.270/04)</t>
  </si>
  <si>
    <t>Fisica applicata</t>
  </si>
  <si>
    <t>C602</t>
  </si>
  <si>
    <t>OD6</t>
  </si>
  <si>
    <t>Istologia</t>
  </si>
  <si>
    <t>C1271</t>
  </si>
  <si>
    <t>Scienze comportamentali e metodologia scientifica</t>
  </si>
  <si>
    <t>CLPOPD1</t>
  </si>
  <si>
    <t>ADE II</t>
  </si>
  <si>
    <t>Biologia applicata</t>
  </si>
  <si>
    <t>CLOPD03</t>
  </si>
  <si>
    <t>Anatomia umana</t>
  </si>
  <si>
    <t>CLOPD04</t>
  </si>
  <si>
    <t>CLOPD02</t>
  </si>
  <si>
    <t>OD8</t>
  </si>
  <si>
    <t>Ade IV</t>
  </si>
  <si>
    <t>OD9</t>
  </si>
  <si>
    <t>Biochimica e biologia molecolare</t>
  </si>
  <si>
    <t>CLOPD06</t>
  </si>
  <si>
    <t>CLOPD07</t>
  </si>
  <si>
    <t>Principi di odontoiatria</t>
  </si>
  <si>
    <t>CLOPD08</t>
  </si>
  <si>
    <t>CLOPD010</t>
  </si>
  <si>
    <t>CLOPD011</t>
  </si>
  <si>
    <t>Scienze mediche I</t>
  </si>
  <si>
    <t>C1031</t>
  </si>
  <si>
    <t>Materiali dentari e tecnologie protesiche</t>
  </si>
  <si>
    <t>CLOPD012</t>
  </si>
  <si>
    <t>CLOPD015</t>
  </si>
  <si>
    <t>Diagnostica per immagini e radioterapia</t>
  </si>
  <si>
    <t>CLOPD014</t>
  </si>
  <si>
    <t>CLOPD013</t>
  </si>
  <si>
    <t>Patologia speciale odontostomatologica</t>
  </si>
  <si>
    <t>CLOPD016</t>
  </si>
  <si>
    <t>Scienze anestesiologiche chirurgiche e dell'emergenza</t>
  </si>
  <si>
    <t>CLOPD017</t>
  </si>
  <si>
    <t>Scienze mediche II</t>
  </si>
  <si>
    <t>CLOPD020</t>
  </si>
  <si>
    <t>Discipline odontostomatologiche I</t>
  </si>
  <si>
    <t>CLOPD018</t>
  </si>
  <si>
    <t>Odontoiatria restaurativa</t>
  </si>
  <si>
    <t>CLOPD019</t>
  </si>
  <si>
    <t>Medicina legale e del lavoro</t>
  </si>
  <si>
    <t>CLOPD021</t>
  </si>
  <si>
    <t>Gnatologia</t>
  </si>
  <si>
    <t>CLOPD022</t>
  </si>
  <si>
    <t>2010/11</t>
  </si>
  <si>
    <t>Attività didattica (COORTE 2010/11)</t>
  </si>
  <si>
    <t>Malattie del sistema nervoso</t>
  </si>
  <si>
    <t>M_270_27</t>
  </si>
  <si>
    <t>Ade V</t>
  </si>
  <si>
    <t>M_270_ADE5</t>
  </si>
  <si>
    <t>M_270_22_2</t>
  </si>
  <si>
    <t>Pediatria e genetica medica</t>
  </si>
  <si>
    <t>M_270_30</t>
  </si>
  <si>
    <t>M_270_18_4</t>
  </si>
  <si>
    <t>Psichiatria</t>
  </si>
  <si>
    <t>M_270_26</t>
  </si>
  <si>
    <t>Malattie otorinolaringoiatriche, odontostomatologiche e dell'apparato visivo</t>
  </si>
  <si>
    <t>M_270_28</t>
  </si>
  <si>
    <t>Malattie dell'apparato locomotore</t>
  </si>
  <si>
    <t>M_270_29</t>
  </si>
  <si>
    <t>Ginecologia ed ostetricia</t>
  </si>
  <si>
    <t>M_270_31</t>
  </si>
  <si>
    <t>Tirocinio libero V anno</t>
  </si>
  <si>
    <t>M_270_TIR5</t>
  </si>
  <si>
    <t>Protesi dentaria</t>
  </si>
  <si>
    <t>CLOPD024</t>
  </si>
  <si>
    <t>Ortodonzia</t>
  </si>
  <si>
    <t>CLOPD025</t>
  </si>
  <si>
    <t>Patologia e terapia oro-cervico-facciale</t>
  </si>
  <si>
    <t>CLOPD027</t>
  </si>
  <si>
    <t>Implantologia</t>
  </si>
  <si>
    <t>CLOPD029</t>
  </si>
  <si>
    <t>CLOPD032</t>
  </si>
  <si>
    <t>Chirurgia orale</t>
  </si>
  <si>
    <t>CLOPD026</t>
  </si>
  <si>
    <t>Parodontologia</t>
  </si>
  <si>
    <t>CLOPD023</t>
  </si>
  <si>
    <t>Odontoiatria pediatrica</t>
  </si>
  <si>
    <t>CLOPD028</t>
  </si>
  <si>
    <t>Attività didattica (COORTE 2009/10)</t>
  </si>
  <si>
    <t>2009/10</t>
  </si>
  <si>
    <t>Fondamenti morfologici e funzionali della vita</t>
  </si>
  <si>
    <t>INFRE27009</t>
  </si>
  <si>
    <t>Attività formative professionalizzanti 1 anno</t>
  </si>
  <si>
    <t>INFRE27025</t>
  </si>
  <si>
    <t>Inglese scientifico 1</t>
  </si>
  <si>
    <t>FIS_270_24</t>
  </si>
  <si>
    <t>Altre e laboratorio didattico</t>
  </si>
  <si>
    <t>FIS_270_25</t>
  </si>
  <si>
    <t>CLID270_18</t>
  </si>
  <si>
    <t>CLID270_14</t>
  </si>
  <si>
    <t>CLID270_17</t>
  </si>
  <si>
    <t>Altre – Medicina preventiva FAD</t>
  </si>
  <si>
    <t>TO_270_21</t>
  </si>
  <si>
    <t>Laboratorio didattico 1 anno</t>
  </si>
  <si>
    <t>TO_270_09</t>
  </si>
  <si>
    <t>TO_270_20</t>
  </si>
  <si>
    <t>LOGO270_21</t>
  </si>
  <si>
    <t>Altre I anno e laboratorio didattico</t>
  </si>
  <si>
    <t>LOGO270_22</t>
  </si>
  <si>
    <t>RAD_270_10</t>
  </si>
  <si>
    <t>SIO_270_15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</si>
</sst>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F61BC"/>
      <name val="Verdana"/>
    </font>
    <font>
      <sz val="8"/>
      <color rgb="FF000000"/>
      <name val="Verdana"/>
    </font>
    <font>
      <b/>
      <i/>
      <sz val="8"/>
      <color rgb="FF0070C0"/>
      <name val="Verdana"/>
      <family val="2"/>
    </font>
    <font>
      <b/>
      <sz val="8"/>
      <color rgb="FF0070C0"/>
      <name val="Verdana"/>
      <family val="2"/>
    </font>
    <font>
      <b/>
      <sz val="8"/>
      <color rgb="FFFFFFFF"/>
      <name val="Verdana"/>
      <family val="2"/>
    </font>
    <font>
      <b/>
      <sz val="8"/>
      <color rgb="FF3F61BC"/>
      <name val="Verdana"/>
      <family val="2"/>
    </font>
    <font>
      <b/>
      <sz val="8"/>
      <color theme="0"/>
      <name val="Verdana"/>
      <family val="2"/>
    </font>
    <font>
      <b/>
      <i/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rgb="FF3F61BC"/>
        </stop>
        <stop position="1">
          <color rgb="FF2E4789"/>
        </stop>
      </gradient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3366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9" fontId="4" fillId="3" borderId="1" xfId="1" applyFont="1" applyFill="1" applyBorder="1" applyAlignment="1">
      <alignment horizontal="right" vertical="center" wrapText="1"/>
    </xf>
    <xf numFmtId="9" fontId="9" fillId="3" borderId="1" xfId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1"/>
  <sheetViews>
    <sheetView tabSelected="1" workbookViewId="0">
      <selection activeCell="A59" sqref="A59"/>
    </sheetView>
  </sheetViews>
  <sheetFormatPr defaultRowHeight="15" x14ac:dyDescent="0.25"/>
  <cols>
    <col min="1" max="1" width="43.42578125" customWidth="1"/>
    <col min="2" max="2" width="9.28515625" style="1" customWidth="1"/>
    <col min="3" max="3" width="16.7109375" customWidth="1"/>
    <col min="4" max="4" width="37" customWidth="1"/>
    <col min="5" max="5" width="13.7109375" customWidth="1"/>
    <col min="6" max="9" width="11.5703125" style="19" customWidth="1"/>
  </cols>
  <sheetData>
    <row r="1" spans="1:9" ht="42" x14ac:dyDescent="0.25">
      <c r="A1" s="3" t="s">
        <v>4</v>
      </c>
      <c r="B1" s="3" t="s">
        <v>5</v>
      </c>
      <c r="C1" s="3" t="s">
        <v>516</v>
      </c>
      <c r="D1" s="18" t="s">
        <v>683</v>
      </c>
      <c r="E1" s="18"/>
      <c r="F1" s="3" t="s">
        <v>0</v>
      </c>
      <c r="G1" s="3" t="s">
        <v>1</v>
      </c>
      <c r="H1" s="3" t="s">
        <v>518</v>
      </c>
      <c r="I1" s="3" t="s">
        <v>3</v>
      </c>
    </row>
    <row r="2" spans="1:9" x14ac:dyDescent="0.25">
      <c r="A2" s="4" t="s">
        <v>548</v>
      </c>
      <c r="B2" s="8">
        <v>1</v>
      </c>
      <c r="C2" s="9" t="s">
        <v>684</v>
      </c>
      <c r="D2" s="4" t="s">
        <v>549</v>
      </c>
      <c r="E2" s="4" t="s">
        <v>550</v>
      </c>
      <c r="F2" s="5">
        <v>144</v>
      </c>
      <c r="G2" s="5">
        <v>113</v>
      </c>
      <c r="H2" s="6">
        <f t="shared" ref="H2:H7" si="0">G2/F2</f>
        <v>0.78472222222222221</v>
      </c>
      <c r="I2" s="5">
        <v>27.7522123893805</v>
      </c>
    </row>
    <row r="3" spans="1:9" x14ac:dyDescent="0.25">
      <c r="A3" s="4" t="s">
        <v>548</v>
      </c>
      <c r="B3" s="8">
        <v>1</v>
      </c>
      <c r="C3" s="9" t="s">
        <v>684</v>
      </c>
      <c r="D3" s="4" t="s">
        <v>551</v>
      </c>
      <c r="E3" s="4" t="s">
        <v>552</v>
      </c>
      <c r="F3" s="5">
        <v>144</v>
      </c>
      <c r="G3" s="5">
        <v>128</v>
      </c>
      <c r="H3" s="6">
        <f t="shared" si="0"/>
        <v>0.88888888888888884</v>
      </c>
      <c r="I3" s="5">
        <v>25.765625</v>
      </c>
    </row>
    <row r="4" spans="1:9" x14ac:dyDescent="0.25">
      <c r="A4" s="4" t="s">
        <v>548</v>
      </c>
      <c r="B4" s="8">
        <v>1</v>
      </c>
      <c r="C4" s="9" t="s">
        <v>684</v>
      </c>
      <c r="D4" s="4" t="s">
        <v>555</v>
      </c>
      <c r="E4" s="4" t="s">
        <v>556</v>
      </c>
      <c r="F4" s="5">
        <v>144</v>
      </c>
      <c r="G4" s="5">
        <v>113</v>
      </c>
      <c r="H4" s="6">
        <f t="shared" si="0"/>
        <v>0.78472222222222221</v>
      </c>
      <c r="I4" s="5">
        <v>25.840707964601801</v>
      </c>
    </row>
    <row r="5" spans="1:9" x14ac:dyDescent="0.25">
      <c r="A5" s="4" t="s">
        <v>548</v>
      </c>
      <c r="B5" s="8">
        <v>1</v>
      </c>
      <c r="C5" s="9" t="s">
        <v>684</v>
      </c>
      <c r="D5" s="4" t="s">
        <v>557</v>
      </c>
      <c r="E5" s="4" t="s">
        <v>558</v>
      </c>
      <c r="F5" s="5">
        <v>144</v>
      </c>
      <c r="G5" s="5">
        <v>124</v>
      </c>
      <c r="H5" s="6">
        <f t="shared" si="0"/>
        <v>0.86111111111111116</v>
      </c>
      <c r="I5" s="5">
        <v>25.5241935483871</v>
      </c>
    </row>
    <row r="6" spans="1:9" x14ac:dyDescent="0.25">
      <c r="A6" s="4" t="s">
        <v>548</v>
      </c>
      <c r="B6" s="8">
        <v>1</v>
      </c>
      <c r="C6" s="9" t="s">
        <v>684</v>
      </c>
      <c r="D6" s="4" t="s">
        <v>559</v>
      </c>
      <c r="E6" s="4" t="s">
        <v>560</v>
      </c>
      <c r="F6" s="5">
        <v>144</v>
      </c>
      <c r="G6" s="5">
        <v>125</v>
      </c>
      <c r="H6" s="6">
        <f t="shared" si="0"/>
        <v>0.86805555555555558</v>
      </c>
      <c r="I6" s="5">
        <v>27.258064516129</v>
      </c>
    </row>
    <row r="7" spans="1:9" x14ac:dyDescent="0.25">
      <c r="A7" s="4" t="s">
        <v>548</v>
      </c>
      <c r="B7" s="8">
        <v>1</v>
      </c>
      <c r="C7" s="9" t="s">
        <v>684</v>
      </c>
      <c r="D7" s="4" t="s">
        <v>477</v>
      </c>
      <c r="E7" s="4" t="s">
        <v>561</v>
      </c>
      <c r="F7" s="5">
        <v>144</v>
      </c>
      <c r="G7" s="5">
        <v>113</v>
      </c>
      <c r="H7" s="6">
        <f t="shared" si="0"/>
        <v>0.78472222222222221</v>
      </c>
      <c r="I7" s="5">
        <v>26.4867256637168</v>
      </c>
    </row>
    <row r="8" spans="1:9" x14ac:dyDescent="0.25">
      <c r="A8" s="4" t="s">
        <v>548</v>
      </c>
      <c r="B8" s="10">
        <v>2</v>
      </c>
      <c r="C8" s="9" t="s">
        <v>648</v>
      </c>
      <c r="D8" s="4" t="s">
        <v>416</v>
      </c>
      <c r="E8" s="4" t="s">
        <v>562</v>
      </c>
      <c r="F8" s="5">
        <v>135</v>
      </c>
      <c r="G8" s="5">
        <v>83</v>
      </c>
      <c r="H8" s="6">
        <f>G8/F8</f>
        <v>0.61481481481481481</v>
      </c>
      <c r="I8" s="5">
        <v>0</v>
      </c>
    </row>
    <row r="9" spans="1:9" x14ac:dyDescent="0.25">
      <c r="A9" s="4" t="s">
        <v>548</v>
      </c>
      <c r="B9" s="10">
        <v>2</v>
      </c>
      <c r="C9" s="9" t="s">
        <v>648</v>
      </c>
      <c r="D9" s="4" t="s">
        <v>563</v>
      </c>
      <c r="E9" s="4" t="s">
        <v>564</v>
      </c>
      <c r="F9" s="5">
        <v>135</v>
      </c>
      <c r="G9" s="5">
        <v>117</v>
      </c>
      <c r="H9" s="6">
        <f t="shared" ref="H9:H11" si="1">G9/F9</f>
        <v>0.8666666666666667</v>
      </c>
      <c r="I9" s="5">
        <v>26.051282051282101</v>
      </c>
    </row>
    <row r="10" spans="1:9" x14ac:dyDescent="0.25">
      <c r="A10" s="4" t="s">
        <v>548</v>
      </c>
      <c r="B10" s="10">
        <v>2</v>
      </c>
      <c r="C10" s="9" t="s">
        <v>648</v>
      </c>
      <c r="D10" s="4" t="s">
        <v>565</v>
      </c>
      <c r="E10" s="4" t="s">
        <v>566</v>
      </c>
      <c r="F10" s="5">
        <v>135</v>
      </c>
      <c r="G10" s="5">
        <v>111</v>
      </c>
      <c r="H10" s="6">
        <f t="shared" si="1"/>
        <v>0.82222222222222219</v>
      </c>
      <c r="I10" s="5">
        <v>27.9724770642202</v>
      </c>
    </row>
    <row r="11" spans="1:9" x14ac:dyDescent="0.25">
      <c r="A11" s="4" t="s">
        <v>548</v>
      </c>
      <c r="B11" s="10">
        <v>2</v>
      </c>
      <c r="C11" s="9" t="s">
        <v>648</v>
      </c>
      <c r="D11" s="4" t="s">
        <v>567</v>
      </c>
      <c r="E11" s="4" t="s">
        <v>568</v>
      </c>
      <c r="F11" s="5">
        <v>135</v>
      </c>
      <c r="G11" s="5">
        <v>107</v>
      </c>
      <c r="H11" s="6">
        <f t="shared" si="1"/>
        <v>0.79259259259259263</v>
      </c>
      <c r="I11" s="5">
        <v>27.906542056074802</v>
      </c>
    </row>
    <row r="12" spans="1:9" x14ac:dyDescent="0.25">
      <c r="A12" s="4" t="s">
        <v>548</v>
      </c>
      <c r="B12" s="11">
        <v>3</v>
      </c>
      <c r="C12" s="9" t="s">
        <v>519</v>
      </c>
      <c r="D12" s="4" t="s">
        <v>571</v>
      </c>
      <c r="E12" s="4" t="s">
        <v>572</v>
      </c>
      <c r="F12" s="5">
        <v>103</v>
      </c>
      <c r="G12" s="5">
        <v>103</v>
      </c>
      <c r="H12" s="6">
        <f>G12/F12</f>
        <v>1</v>
      </c>
      <c r="I12" s="5">
        <v>28.660194174757301</v>
      </c>
    </row>
    <row r="13" spans="1:9" x14ac:dyDescent="0.25">
      <c r="A13" s="4" t="s">
        <v>548</v>
      </c>
      <c r="B13" s="11">
        <v>3</v>
      </c>
      <c r="C13" s="9" t="s">
        <v>519</v>
      </c>
      <c r="D13" s="4" t="s">
        <v>573</v>
      </c>
      <c r="E13" s="4" t="s">
        <v>574</v>
      </c>
      <c r="F13" s="5">
        <v>103</v>
      </c>
      <c r="G13" s="5">
        <v>84</v>
      </c>
      <c r="H13" s="6">
        <f t="shared" ref="H13:H19" si="2">G13/F13</f>
        <v>0.81553398058252424</v>
      </c>
      <c r="I13" s="5">
        <v>0</v>
      </c>
    </row>
    <row r="14" spans="1:9" x14ac:dyDescent="0.25">
      <c r="A14" s="4" t="s">
        <v>548</v>
      </c>
      <c r="B14" s="11">
        <v>3</v>
      </c>
      <c r="C14" s="9" t="s">
        <v>519</v>
      </c>
      <c r="D14" s="4" t="s">
        <v>575</v>
      </c>
      <c r="E14" s="4" t="s">
        <v>576</v>
      </c>
      <c r="F14" s="5">
        <v>103</v>
      </c>
      <c r="G14" s="5">
        <v>96</v>
      </c>
      <c r="H14" s="6">
        <f t="shared" si="2"/>
        <v>0.93203883495145634</v>
      </c>
      <c r="I14" s="5">
        <v>28.2395833333333</v>
      </c>
    </row>
    <row r="15" spans="1:9" ht="21" x14ac:dyDescent="0.25">
      <c r="A15" s="4" t="s">
        <v>548</v>
      </c>
      <c r="B15" s="11">
        <v>3</v>
      </c>
      <c r="C15" s="9" t="s">
        <v>519</v>
      </c>
      <c r="D15" s="4" t="s">
        <v>577</v>
      </c>
      <c r="E15" s="4" t="s">
        <v>578</v>
      </c>
      <c r="F15" s="5">
        <v>103</v>
      </c>
      <c r="G15" s="5">
        <v>96</v>
      </c>
      <c r="H15" s="6">
        <f t="shared" si="2"/>
        <v>0.93203883495145634</v>
      </c>
      <c r="I15" s="5">
        <v>27.9166666666667</v>
      </c>
    </row>
    <row r="16" spans="1:9" x14ac:dyDescent="0.25">
      <c r="A16" s="4" t="s">
        <v>548</v>
      </c>
      <c r="B16" s="11">
        <v>3</v>
      </c>
      <c r="C16" s="9" t="s">
        <v>519</v>
      </c>
      <c r="D16" s="4" t="s">
        <v>579</v>
      </c>
      <c r="E16" s="4" t="s">
        <v>580</v>
      </c>
      <c r="F16" s="5">
        <v>103</v>
      </c>
      <c r="G16" s="5">
        <v>87</v>
      </c>
      <c r="H16" s="6">
        <f t="shared" si="2"/>
        <v>0.84466019417475724</v>
      </c>
      <c r="I16" s="5">
        <v>27.839080459770098</v>
      </c>
    </row>
    <row r="17" spans="1:9" x14ac:dyDescent="0.25">
      <c r="A17" s="4" t="s">
        <v>548</v>
      </c>
      <c r="B17" s="11">
        <v>3</v>
      </c>
      <c r="C17" s="9" t="s">
        <v>519</v>
      </c>
      <c r="D17" s="4" t="s">
        <v>437</v>
      </c>
      <c r="E17" s="4" t="s">
        <v>581</v>
      </c>
      <c r="F17" s="5">
        <v>103</v>
      </c>
      <c r="G17" s="5">
        <v>61</v>
      </c>
      <c r="H17" s="6">
        <f t="shared" si="2"/>
        <v>0.59223300970873782</v>
      </c>
      <c r="I17" s="5">
        <v>0</v>
      </c>
    </row>
    <row r="18" spans="1:9" x14ac:dyDescent="0.25">
      <c r="A18" s="4" t="s">
        <v>548</v>
      </c>
      <c r="B18" s="11">
        <v>3</v>
      </c>
      <c r="C18" s="9" t="s">
        <v>519</v>
      </c>
      <c r="D18" s="4" t="s">
        <v>582</v>
      </c>
      <c r="E18" s="4" t="s">
        <v>583</v>
      </c>
      <c r="F18" s="5">
        <v>103</v>
      </c>
      <c r="G18" s="5">
        <v>103</v>
      </c>
      <c r="H18" s="6">
        <f t="shared" si="2"/>
        <v>1</v>
      </c>
      <c r="I18" s="5">
        <v>26.785046728971999</v>
      </c>
    </row>
    <row r="19" spans="1:9" x14ac:dyDescent="0.25">
      <c r="A19" s="4" t="s">
        <v>548</v>
      </c>
      <c r="B19" s="11">
        <v>3</v>
      </c>
      <c r="C19" s="9" t="s">
        <v>519</v>
      </c>
      <c r="D19" s="4" t="s">
        <v>584</v>
      </c>
      <c r="E19" s="4" t="s">
        <v>585</v>
      </c>
      <c r="F19" s="5">
        <v>103</v>
      </c>
      <c r="G19" s="5">
        <v>76</v>
      </c>
      <c r="H19" s="6">
        <f t="shared" si="2"/>
        <v>0.73786407766990292</v>
      </c>
      <c r="I19" s="5">
        <v>28.921052631578899</v>
      </c>
    </row>
    <row r="20" spans="1:9" x14ac:dyDescent="0.25">
      <c r="A20" s="4" t="s">
        <v>548</v>
      </c>
      <c r="B20" s="17">
        <v>4</v>
      </c>
      <c r="C20" s="9" t="s">
        <v>520</v>
      </c>
      <c r="D20" s="4" t="s">
        <v>586</v>
      </c>
      <c r="E20" s="4" t="s">
        <v>587</v>
      </c>
      <c r="F20" s="5">
        <v>103</v>
      </c>
      <c r="G20" s="5">
        <v>62</v>
      </c>
      <c r="H20" s="6">
        <f>G20/F20</f>
        <v>0.60194174757281549</v>
      </c>
      <c r="I20" s="5">
        <v>27.822580645161299</v>
      </c>
    </row>
    <row r="21" spans="1:9" x14ac:dyDescent="0.25">
      <c r="A21" s="4" t="s">
        <v>548</v>
      </c>
      <c r="B21" s="17">
        <v>4</v>
      </c>
      <c r="C21" s="9" t="s">
        <v>520</v>
      </c>
      <c r="D21" s="4" t="s">
        <v>588</v>
      </c>
      <c r="E21" s="4" t="s">
        <v>589</v>
      </c>
      <c r="F21" s="5">
        <v>103</v>
      </c>
      <c r="G21" s="5">
        <v>100</v>
      </c>
      <c r="H21" s="6">
        <f t="shared" ref="H21:H26" si="3">G21/F21</f>
        <v>0.970873786407767</v>
      </c>
      <c r="I21" s="5">
        <v>26.12</v>
      </c>
    </row>
    <row r="22" spans="1:9" x14ac:dyDescent="0.25">
      <c r="A22" s="4" t="s">
        <v>548</v>
      </c>
      <c r="B22" s="17">
        <v>4</v>
      </c>
      <c r="C22" s="9" t="s">
        <v>520</v>
      </c>
      <c r="D22" s="4" t="s">
        <v>590</v>
      </c>
      <c r="E22" s="4" t="s">
        <v>591</v>
      </c>
      <c r="F22" s="5">
        <v>103</v>
      </c>
      <c r="G22" s="5">
        <v>87</v>
      </c>
      <c r="H22" s="6">
        <f t="shared" si="3"/>
        <v>0.84466019417475724</v>
      </c>
      <c r="I22" s="5">
        <v>27.965517241379299</v>
      </c>
    </row>
    <row r="23" spans="1:9" x14ac:dyDescent="0.25">
      <c r="A23" s="4" t="s">
        <v>548</v>
      </c>
      <c r="B23" s="17">
        <v>4</v>
      </c>
      <c r="C23" s="9" t="s">
        <v>520</v>
      </c>
      <c r="D23" s="4" t="s">
        <v>592</v>
      </c>
      <c r="E23" s="4" t="s">
        <v>593</v>
      </c>
      <c r="F23" s="5">
        <v>103</v>
      </c>
      <c r="G23" s="5">
        <v>79</v>
      </c>
      <c r="H23" s="6">
        <f t="shared" si="3"/>
        <v>0.76699029126213591</v>
      </c>
      <c r="I23" s="5">
        <v>28.822784810126599</v>
      </c>
    </row>
    <row r="24" spans="1:9" x14ac:dyDescent="0.25">
      <c r="A24" s="4" t="s">
        <v>548</v>
      </c>
      <c r="B24" s="17">
        <v>4</v>
      </c>
      <c r="C24" s="9" t="s">
        <v>520</v>
      </c>
      <c r="D24" s="4" t="s">
        <v>594</v>
      </c>
      <c r="E24" s="4" t="s">
        <v>595</v>
      </c>
      <c r="F24" s="5">
        <v>103</v>
      </c>
      <c r="G24" s="5">
        <v>89</v>
      </c>
      <c r="H24" s="6">
        <f t="shared" si="3"/>
        <v>0.86407766990291257</v>
      </c>
      <c r="I24" s="5">
        <v>28.089887640449401</v>
      </c>
    </row>
    <row r="25" spans="1:9" x14ac:dyDescent="0.25">
      <c r="A25" s="4" t="s">
        <v>548</v>
      </c>
      <c r="B25" s="17">
        <v>4</v>
      </c>
      <c r="C25" s="9" t="s">
        <v>520</v>
      </c>
      <c r="D25" s="4" t="s">
        <v>596</v>
      </c>
      <c r="E25" s="4" t="s">
        <v>597</v>
      </c>
      <c r="F25" s="5">
        <v>103</v>
      </c>
      <c r="G25" s="5">
        <v>92</v>
      </c>
      <c r="H25" s="6">
        <f t="shared" si="3"/>
        <v>0.89320388349514568</v>
      </c>
      <c r="I25" s="5">
        <v>28.097826086956498</v>
      </c>
    </row>
    <row r="26" spans="1:9" x14ac:dyDescent="0.25">
      <c r="A26" s="4" t="s">
        <v>548</v>
      </c>
      <c r="B26" s="17">
        <v>4</v>
      </c>
      <c r="C26" s="9" t="s">
        <v>520</v>
      </c>
      <c r="D26" s="4" t="s">
        <v>598</v>
      </c>
      <c r="E26" s="4" t="s">
        <v>599</v>
      </c>
      <c r="F26" s="5">
        <v>103</v>
      </c>
      <c r="G26" s="5">
        <v>64</v>
      </c>
      <c r="H26" s="6">
        <f t="shared" si="3"/>
        <v>0.62135922330097082</v>
      </c>
      <c r="I26" s="5">
        <v>0</v>
      </c>
    </row>
    <row r="27" spans="1:9" x14ac:dyDescent="0.25">
      <c r="A27" s="4" t="s">
        <v>548</v>
      </c>
      <c r="B27" s="20">
        <v>5</v>
      </c>
      <c r="C27" s="9" t="s">
        <v>521</v>
      </c>
      <c r="D27" s="4" t="s">
        <v>650</v>
      </c>
      <c r="E27" s="4" t="s">
        <v>651</v>
      </c>
      <c r="F27" s="5">
        <v>103</v>
      </c>
      <c r="G27" s="5">
        <v>75</v>
      </c>
      <c r="H27" s="6">
        <f>G27/F27</f>
        <v>0.72815533980582525</v>
      </c>
      <c r="I27" s="5">
        <v>28.2</v>
      </c>
    </row>
    <row r="28" spans="1:9" x14ac:dyDescent="0.25">
      <c r="A28" s="4" t="s">
        <v>548</v>
      </c>
      <c r="B28" s="20">
        <v>5</v>
      </c>
      <c r="C28" s="9" t="s">
        <v>521</v>
      </c>
      <c r="D28" s="4" t="s">
        <v>652</v>
      </c>
      <c r="E28" s="4" t="s">
        <v>653</v>
      </c>
      <c r="F28" s="5">
        <v>103</v>
      </c>
      <c r="G28" s="5">
        <v>56</v>
      </c>
      <c r="H28" s="6">
        <f t="shared" ref="H28:H36" si="4">G28/F28</f>
        <v>0.5436893203883495</v>
      </c>
      <c r="I28" s="5">
        <v>0</v>
      </c>
    </row>
    <row r="29" spans="1:9" x14ac:dyDescent="0.25">
      <c r="A29" s="4" t="s">
        <v>548</v>
      </c>
      <c r="B29" s="20">
        <v>5</v>
      </c>
      <c r="C29" s="9" t="s">
        <v>521</v>
      </c>
      <c r="D29" s="4" t="s">
        <v>600</v>
      </c>
      <c r="E29" s="4" t="s">
        <v>654</v>
      </c>
      <c r="F29" s="5">
        <v>103</v>
      </c>
      <c r="G29" s="5">
        <v>77</v>
      </c>
      <c r="H29" s="6">
        <f t="shared" si="4"/>
        <v>0.74757281553398058</v>
      </c>
      <c r="I29" s="5">
        <v>28.974025974025999</v>
      </c>
    </row>
    <row r="30" spans="1:9" x14ac:dyDescent="0.25">
      <c r="A30" s="4" t="s">
        <v>548</v>
      </c>
      <c r="B30" s="20">
        <v>5</v>
      </c>
      <c r="C30" s="9" t="s">
        <v>521</v>
      </c>
      <c r="D30" s="4" t="s">
        <v>655</v>
      </c>
      <c r="E30" s="4" t="s">
        <v>656</v>
      </c>
      <c r="F30" s="5">
        <v>103</v>
      </c>
      <c r="G30" s="5">
        <v>68</v>
      </c>
      <c r="H30" s="6">
        <f t="shared" si="4"/>
        <v>0.66019417475728159</v>
      </c>
      <c r="I30" s="5">
        <v>28.823529411764699</v>
      </c>
    </row>
    <row r="31" spans="1:9" x14ac:dyDescent="0.25">
      <c r="A31" s="4" t="s">
        <v>548</v>
      </c>
      <c r="B31" s="20">
        <v>5</v>
      </c>
      <c r="C31" s="9" t="s">
        <v>521</v>
      </c>
      <c r="D31" s="4" t="s">
        <v>601</v>
      </c>
      <c r="E31" s="4" t="s">
        <v>657</v>
      </c>
      <c r="F31" s="5">
        <v>103</v>
      </c>
      <c r="G31" s="5">
        <v>68</v>
      </c>
      <c r="H31" s="6">
        <f t="shared" si="4"/>
        <v>0.66019417475728159</v>
      </c>
      <c r="I31" s="5">
        <v>28.588235294117599</v>
      </c>
    </row>
    <row r="32" spans="1:9" x14ac:dyDescent="0.25">
      <c r="A32" s="4" t="s">
        <v>548</v>
      </c>
      <c r="B32" s="20">
        <v>5</v>
      </c>
      <c r="C32" s="9" t="s">
        <v>521</v>
      </c>
      <c r="D32" s="4" t="s">
        <v>658</v>
      </c>
      <c r="E32" s="4" t="s">
        <v>659</v>
      </c>
      <c r="F32" s="5">
        <v>103</v>
      </c>
      <c r="G32" s="5">
        <v>80</v>
      </c>
      <c r="H32" s="6">
        <f t="shared" si="4"/>
        <v>0.77669902912621358</v>
      </c>
      <c r="I32" s="5">
        <v>28.725000000000001</v>
      </c>
    </row>
    <row r="33" spans="1:9" ht="31.5" x14ac:dyDescent="0.25">
      <c r="A33" s="4" t="s">
        <v>548</v>
      </c>
      <c r="B33" s="20">
        <v>5</v>
      </c>
      <c r="C33" s="9" t="s">
        <v>521</v>
      </c>
      <c r="D33" s="4" t="s">
        <v>660</v>
      </c>
      <c r="E33" s="4" t="s">
        <v>661</v>
      </c>
      <c r="F33" s="5">
        <v>103</v>
      </c>
      <c r="G33" s="5">
        <v>72</v>
      </c>
      <c r="H33" s="6">
        <f t="shared" si="4"/>
        <v>0.69902912621359226</v>
      </c>
      <c r="I33" s="5">
        <v>29.4027777777778</v>
      </c>
    </row>
    <row r="34" spans="1:9" x14ac:dyDescent="0.25">
      <c r="A34" s="4" t="s">
        <v>548</v>
      </c>
      <c r="B34" s="20">
        <v>5</v>
      </c>
      <c r="C34" s="9" t="s">
        <v>521</v>
      </c>
      <c r="D34" s="4" t="s">
        <v>662</v>
      </c>
      <c r="E34" s="4" t="s">
        <v>663</v>
      </c>
      <c r="F34" s="5">
        <v>103</v>
      </c>
      <c r="G34" s="5">
        <v>68</v>
      </c>
      <c r="H34" s="6">
        <f t="shared" si="4"/>
        <v>0.66019417475728159</v>
      </c>
      <c r="I34" s="5">
        <v>27.852941176470601</v>
      </c>
    </row>
    <row r="35" spans="1:9" x14ac:dyDescent="0.25">
      <c r="A35" s="4" t="s">
        <v>548</v>
      </c>
      <c r="B35" s="20">
        <v>5</v>
      </c>
      <c r="C35" s="9" t="s">
        <v>521</v>
      </c>
      <c r="D35" s="4" t="s">
        <v>664</v>
      </c>
      <c r="E35" s="4" t="s">
        <v>665</v>
      </c>
      <c r="F35" s="5">
        <v>103</v>
      </c>
      <c r="G35" s="5">
        <v>77</v>
      </c>
      <c r="H35" s="6">
        <f t="shared" si="4"/>
        <v>0.74757281553398058</v>
      </c>
      <c r="I35" s="5">
        <v>29.012987012987001</v>
      </c>
    </row>
    <row r="36" spans="1:9" x14ac:dyDescent="0.25">
      <c r="A36" s="4" t="s">
        <v>548</v>
      </c>
      <c r="B36" s="20">
        <v>5</v>
      </c>
      <c r="C36" s="9" t="s">
        <v>521</v>
      </c>
      <c r="D36" s="4" t="s">
        <v>666</v>
      </c>
      <c r="E36" s="4" t="s">
        <v>667</v>
      </c>
      <c r="F36" s="5">
        <v>103</v>
      </c>
      <c r="G36" s="5">
        <v>29</v>
      </c>
      <c r="H36" s="6">
        <f t="shared" si="4"/>
        <v>0.28155339805825241</v>
      </c>
      <c r="I36" s="5">
        <v>0</v>
      </c>
    </row>
    <row r="37" spans="1:9" ht="21" x14ac:dyDescent="0.25">
      <c r="A37" s="4" t="s">
        <v>602</v>
      </c>
      <c r="B37" s="8">
        <v>1</v>
      </c>
      <c r="C37" s="9" t="s">
        <v>684</v>
      </c>
      <c r="D37" s="4" t="s">
        <v>603</v>
      </c>
      <c r="E37" s="4" t="s">
        <v>604</v>
      </c>
      <c r="F37" s="5">
        <v>15</v>
      </c>
      <c r="G37" s="5">
        <v>13</v>
      </c>
      <c r="H37" s="6">
        <f>G37/F37</f>
        <v>0.8666666666666667</v>
      </c>
      <c r="I37" s="5">
        <v>29.076923076923102</v>
      </c>
    </row>
    <row r="38" spans="1:9" ht="21" x14ac:dyDescent="0.25">
      <c r="A38" s="4" t="s">
        <v>602</v>
      </c>
      <c r="B38" s="8">
        <v>1</v>
      </c>
      <c r="C38" s="9" t="s">
        <v>684</v>
      </c>
      <c r="D38" s="4" t="s">
        <v>407</v>
      </c>
      <c r="E38" s="4" t="s">
        <v>605</v>
      </c>
      <c r="F38" s="5">
        <v>15</v>
      </c>
      <c r="G38" s="5">
        <v>8</v>
      </c>
      <c r="H38" s="6">
        <f t="shared" ref="H38:H45" si="5">G38/F38</f>
        <v>0.53333333333333333</v>
      </c>
      <c r="I38" s="5">
        <v>0</v>
      </c>
    </row>
    <row r="39" spans="1:9" ht="21" x14ac:dyDescent="0.25">
      <c r="A39" s="4" t="s">
        <v>602</v>
      </c>
      <c r="B39" s="8">
        <v>1</v>
      </c>
      <c r="C39" s="9" t="s">
        <v>684</v>
      </c>
      <c r="D39" s="4" t="s">
        <v>606</v>
      </c>
      <c r="E39" s="4" t="s">
        <v>607</v>
      </c>
      <c r="F39" s="5">
        <v>15</v>
      </c>
      <c r="G39" s="5">
        <v>13</v>
      </c>
      <c r="H39" s="6">
        <f t="shared" si="5"/>
        <v>0.8666666666666667</v>
      </c>
      <c r="I39" s="5">
        <v>28.076923076923102</v>
      </c>
    </row>
    <row r="40" spans="1:9" ht="21" x14ac:dyDescent="0.25">
      <c r="A40" s="4" t="s">
        <v>602</v>
      </c>
      <c r="B40" s="8">
        <v>1</v>
      </c>
      <c r="C40" s="9" t="s">
        <v>684</v>
      </c>
      <c r="D40" s="4" t="s">
        <v>608</v>
      </c>
      <c r="E40" s="4" t="s">
        <v>609</v>
      </c>
      <c r="F40" s="5">
        <v>15</v>
      </c>
      <c r="G40" s="5">
        <v>13</v>
      </c>
      <c r="H40" s="6">
        <f t="shared" si="5"/>
        <v>0.8666666666666667</v>
      </c>
      <c r="I40" s="5">
        <v>25.615384615384599</v>
      </c>
    </row>
    <row r="41" spans="1:9" ht="21" x14ac:dyDescent="0.25">
      <c r="A41" s="4" t="s">
        <v>602</v>
      </c>
      <c r="B41" s="8">
        <v>1</v>
      </c>
      <c r="C41" s="9" t="s">
        <v>684</v>
      </c>
      <c r="D41" s="4" t="s">
        <v>416</v>
      </c>
      <c r="E41" s="4" t="s">
        <v>610</v>
      </c>
      <c r="F41" s="5">
        <v>15</v>
      </c>
      <c r="G41" s="5">
        <v>8</v>
      </c>
      <c r="H41" s="6">
        <f t="shared" si="5"/>
        <v>0.53333333333333333</v>
      </c>
      <c r="I41" s="5">
        <v>0</v>
      </c>
    </row>
    <row r="42" spans="1:9" ht="21" x14ac:dyDescent="0.25">
      <c r="A42" s="4" t="s">
        <v>602</v>
      </c>
      <c r="B42" s="8">
        <v>1</v>
      </c>
      <c r="C42" s="9" t="s">
        <v>684</v>
      </c>
      <c r="D42" s="4" t="s">
        <v>611</v>
      </c>
      <c r="E42" s="4" t="s">
        <v>612</v>
      </c>
      <c r="F42" s="5">
        <v>15</v>
      </c>
      <c r="G42" s="5">
        <v>14</v>
      </c>
      <c r="H42" s="6">
        <f t="shared" si="5"/>
        <v>0.93333333333333335</v>
      </c>
      <c r="I42" s="5">
        <v>28.428571428571399</v>
      </c>
    </row>
    <row r="43" spans="1:9" ht="21" x14ac:dyDescent="0.25">
      <c r="A43" s="4" t="s">
        <v>602</v>
      </c>
      <c r="B43" s="8">
        <v>1</v>
      </c>
      <c r="C43" s="9" t="s">
        <v>684</v>
      </c>
      <c r="D43" s="4" t="s">
        <v>613</v>
      </c>
      <c r="E43" s="4" t="s">
        <v>614</v>
      </c>
      <c r="F43" s="5">
        <v>15</v>
      </c>
      <c r="G43" s="5">
        <v>12</v>
      </c>
      <c r="H43" s="6">
        <f t="shared" si="5"/>
        <v>0.8</v>
      </c>
      <c r="I43" s="5">
        <v>28.818181818181799</v>
      </c>
    </row>
    <row r="44" spans="1:9" ht="21" x14ac:dyDescent="0.25">
      <c r="A44" s="4" t="s">
        <v>602</v>
      </c>
      <c r="B44" s="8">
        <v>1</v>
      </c>
      <c r="C44" s="9" t="s">
        <v>684</v>
      </c>
      <c r="D44" s="4" t="s">
        <v>477</v>
      </c>
      <c r="E44" s="4" t="s">
        <v>561</v>
      </c>
      <c r="F44" s="5">
        <v>15</v>
      </c>
      <c r="G44" s="5">
        <v>14</v>
      </c>
      <c r="H44" s="6">
        <f t="shared" si="5"/>
        <v>0.93333333333333335</v>
      </c>
      <c r="I44" s="5">
        <v>0</v>
      </c>
    </row>
    <row r="45" spans="1:9" ht="21" x14ac:dyDescent="0.25">
      <c r="A45" s="4" t="s">
        <v>602</v>
      </c>
      <c r="B45" s="8">
        <v>1</v>
      </c>
      <c r="C45" s="9" t="s">
        <v>684</v>
      </c>
      <c r="D45" s="4" t="s">
        <v>557</v>
      </c>
      <c r="E45" s="4" t="s">
        <v>615</v>
      </c>
      <c r="F45" s="5">
        <v>15</v>
      </c>
      <c r="G45" s="5">
        <v>14</v>
      </c>
      <c r="H45" s="6">
        <f t="shared" si="5"/>
        <v>0.93333333333333335</v>
      </c>
      <c r="I45" s="5">
        <v>25.153846153846199</v>
      </c>
    </row>
    <row r="46" spans="1:9" ht="21" x14ac:dyDescent="0.25">
      <c r="A46" s="4" t="s">
        <v>602</v>
      </c>
      <c r="B46" s="10">
        <v>2</v>
      </c>
      <c r="C46" s="9" t="s">
        <v>648</v>
      </c>
      <c r="D46" s="4" t="s">
        <v>619</v>
      </c>
      <c r="E46" s="4" t="s">
        <v>620</v>
      </c>
      <c r="F46" s="5">
        <v>11</v>
      </c>
      <c r="G46" s="5">
        <v>11</v>
      </c>
      <c r="H46" s="6">
        <f>G46/F46</f>
        <v>1</v>
      </c>
      <c r="I46" s="5">
        <v>28</v>
      </c>
    </row>
    <row r="47" spans="1:9" ht="21" x14ac:dyDescent="0.25">
      <c r="A47" s="4" t="s">
        <v>602</v>
      </c>
      <c r="B47" s="10">
        <v>2</v>
      </c>
      <c r="C47" s="9" t="s">
        <v>648</v>
      </c>
      <c r="D47" s="4" t="s">
        <v>156</v>
      </c>
      <c r="E47" s="4" t="s">
        <v>621</v>
      </c>
      <c r="F47" s="5">
        <v>11</v>
      </c>
      <c r="G47" s="5">
        <v>11</v>
      </c>
      <c r="H47" s="6">
        <f t="shared" ref="H47:H50" si="6">G47/F47</f>
        <v>1</v>
      </c>
      <c r="I47" s="5">
        <v>26.454545454545499</v>
      </c>
    </row>
    <row r="48" spans="1:9" ht="21" x14ac:dyDescent="0.25">
      <c r="A48" s="4" t="s">
        <v>602</v>
      </c>
      <c r="B48" s="10">
        <v>2</v>
      </c>
      <c r="C48" s="9" t="s">
        <v>648</v>
      </c>
      <c r="D48" s="4" t="s">
        <v>622</v>
      </c>
      <c r="E48" s="4" t="s">
        <v>623</v>
      </c>
      <c r="F48" s="5">
        <v>11</v>
      </c>
      <c r="G48" s="5">
        <v>11</v>
      </c>
      <c r="H48" s="6">
        <f t="shared" si="6"/>
        <v>1</v>
      </c>
      <c r="I48" s="5">
        <v>29.727272727272702</v>
      </c>
    </row>
    <row r="49" spans="1:9" ht="21" x14ac:dyDescent="0.25">
      <c r="A49" s="4" t="s">
        <v>602</v>
      </c>
      <c r="B49" s="10">
        <v>2</v>
      </c>
      <c r="C49" s="9" t="s">
        <v>648</v>
      </c>
      <c r="D49" s="4" t="s">
        <v>256</v>
      </c>
      <c r="E49" s="4" t="s">
        <v>624</v>
      </c>
      <c r="F49" s="5">
        <v>11</v>
      </c>
      <c r="G49" s="5">
        <v>11</v>
      </c>
      <c r="H49" s="6">
        <f t="shared" si="6"/>
        <v>1</v>
      </c>
      <c r="I49" s="5">
        <v>27.818181818181799</v>
      </c>
    </row>
    <row r="50" spans="1:9" ht="21" x14ac:dyDescent="0.25">
      <c r="A50" s="4" t="s">
        <v>602</v>
      </c>
      <c r="B50" s="10">
        <v>2</v>
      </c>
      <c r="C50" s="9" t="s">
        <v>648</v>
      </c>
      <c r="D50" s="4" t="s">
        <v>361</v>
      </c>
      <c r="E50" s="4" t="s">
        <v>625</v>
      </c>
      <c r="F50" s="5">
        <v>11</v>
      </c>
      <c r="G50" s="5">
        <v>11</v>
      </c>
      <c r="H50" s="6">
        <f t="shared" si="6"/>
        <v>1</v>
      </c>
      <c r="I50" s="5">
        <v>29.363636363636399</v>
      </c>
    </row>
    <row r="51" spans="1:9" ht="21" x14ac:dyDescent="0.25">
      <c r="A51" s="4" t="s">
        <v>602</v>
      </c>
      <c r="B51" s="11">
        <v>3</v>
      </c>
      <c r="C51" s="9" t="s">
        <v>519</v>
      </c>
      <c r="D51" s="4" t="s">
        <v>626</v>
      </c>
      <c r="E51" s="4" t="s">
        <v>627</v>
      </c>
      <c r="F51" s="5">
        <v>11</v>
      </c>
      <c r="G51" s="5">
        <v>11</v>
      </c>
      <c r="H51" s="6">
        <f>G51/F51</f>
        <v>1</v>
      </c>
      <c r="I51" s="5">
        <v>29.454545454545499</v>
      </c>
    </row>
    <row r="52" spans="1:9" ht="21" x14ac:dyDescent="0.25">
      <c r="A52" s="4" t="s">
        <v>602</v>
      </c>
      <c r="B52" s="11">
        <v>3</v>
      </c>
      <c r="C52" s="9" t="s">
        <v>519</v>
      </c>
      <c r="D52" s="4" t="s">
        <v>628</v>
      </c>
      <c r="E52" s="4" t="s">
        <v>629</v>
      </c>
      <c r="F52" s="5">
        <v>11</v>
      </c>
      <c r="G52" s="5">
        <v>11</v>
      </c>
      <c r="H52" s="6">
        <f t="shared" ref="H52:H56" si="7">G52/F52</f>
        <v>1</v>
      </c>
      <c r="I52" s="5">
        <v>28.636363636363601</v>
      </c>
    </row>
    <row r="53" spans="1:9" ht="21" x14ac:dyDescent="0.25">
      <c r="A53" s="4" t="s">
        <v>602</v>
      </c>
      <c r="B53" s="11">
        <v>3</v>
      </c>
      <c r="C53" s="9" t="s">
        <v>519</v>
      </c>
      <c r="D53" s="4" t="s">
        <v>601</v>
      </c>
      <c r="E53" s="4" t="s">
        <v>630</v>
      </c>
      <c r="F53" s="5">
        <v>11</v>
      </c>
      <c r="G53" s="5">
        <v>11</v>
      </c>
      <c r="H53" s="6">
        <f t="shared" si="7"/>
        <v>1</v>
      </c>
      <c r="I53" s="5">
        <v>29.090909090909101</v>
      </c>
    </row>
    <row r="54" spans="1:9" ht="21" x14ac:dyDescent="0.25">
      <c r="A54" s="4" t="s">
        <v>602</v>
      </c>
      <c r="B54" s="11">
        <v>3</v>
      </c>
      <c r="C54" s="9" t="s">
        <v>519</v>
      </c>
      <c r="D54" s="4" t="s">
        <v>631</v>
      </c>
      <c r="E54" s="4" t="s">
        <v>632</v>
      </c>
      <c r="F54" s="5">
        <v>11</v>
      </c>
      <c r="G54" s="5">
        <v>11</v>
      </c>
      <c r="H54" s="6">
        <f t="shared" si="7"/>
        <v>1</v>
      </c>
      <c r="I54" s="5">
        <v>30</v>
      </c>
    </row>
    <row r="55" spans="1:9" ht="21" x14ac:dyDescent="0.25">
      <c r="A55" s="4" t="s">
        <v>602</v>
      </c>
      <c r="B55" s="11">
        <v>3</v>
      </c>
      <c r="C55" s="9" t="s">
        <v>519</v>
      </c>
      <c r="D55" s="4" t="s">
        <v>600</v>
      </c>
      <c r="E55" s="4" t="s">
        <v>633</v>
      </c>
      <c r="F55" s="5">
        <v>11</v>
      </c>
      <c r="G55" s="5">
        <v>11</v>
      </c>
      <c r="H55" s="6">
        <f t="shared" si="7"/>
        <v>1</v>
      </c>
      <c r="I55" s="5">
        <v>28</v>
      </c>
    </row>
    <row r="56" spans="1:9" ht="21" x14ac:dyDescent="0.25">
      <c r="A56" s="4" t="s">
        <v>602</v>
      </c>
      <c r="B56" s="11">
        <v>3</v>
      </c>
      <c r="C56" s="9" t="s">
        <v>519</v>
      </c>
      <c r="D56" s="4" t="s">
        <v>634</v>
      </c>
      <c r="E56" s="4" t="s">
        <v>635</v>
      </c>
      <c r="F56" s="5">
        <v>11</v>
      </c>
      <c r="G56" s="5">
        <v>11</v>
      </c>
      <c r="H56" s="6">
        <f t="shared" si="7"/>
        <v>1</v>
      </c>
      <c r="I56" s="5">
        <v>28.636363636363601</v>
      </c>
    </row>
    <row r="57" spans="1:9" ht="21" x14ac:dyDescent="0.25">
      <c r="A57" s="4" t="s">
        <v>602</v>
      </c>
      <c r="B57" s="17">
        <v>4</v>
      </c>
      <c r="C57" s="9" t="s">
        <v>520</v>
      </c>
      <c r="D57" s="4" t="s">
        <v>636</v>
      </c>
      <c r="E57" s="4" t="s">
        <v>637</v>
      </c>
      <c r="F57" s="5">
        <v>11</v>
      </c>
      <c r="G57" s="5">
        <v>11</v>
      </c>
      <c r="H57" s="6">
        <f>G57/F57</f>
        <v>1</v>
      </c>
      <c r="I57" s="5">
        <v>29.363636363636399</v>
      </c>
    </row>
    <row r="58" spans="1:9" ht="21" x14ac:dyDescent="0.25">
      <c r="A58" s="4" t="s">
        <v>602</v>
      </c>
      <c r="B58" s="17">
        <v>4</v>
      </c>
      <c r="C58" s="9" t="s">
        <v>520</v>
      </c>
      <c r="D58" s="4" t="s">
        <v>638</v>
      </c>
      <c r="E58" s="4" t="s">
        <v>639</v>
      </c>
      <c r="F58" s="5">
        <v>11</v>
      </c>
      <c r="G58" s="5">
        <v>11</v>
      </c>
      <c r="H58" s="6">
        <f t="shared" ref="H58:H61" si="8">G58/F58</f>
        <v>1</v>
      </c>
      <c r="I58" s="5">
        <v>29.181818181818201</v>
      </c>
    </row>
    <row r="59" spans="1:9" ht="21" x14ac:dyDescent="0.25">
      <c r="A59" s="4" t="s">
        <v>602</v>
      </c>
      <c r="B59" s="17">
        <v>4</v>
      </c>
      <c r="C59" s="9" t="s">
        <v>520</v>
      </c>
      <c r="D59" s="4" t="s">
        <v>642</v>
      </c>
      <c r="E59" s="4" t="s">
        <v>643</v>
      </c>
      <c r="F59" s="5">
        <v>11</v>
      </c>
      <c r="G59" s="5">
        <v>11</v>
      </c>
      <c r="H59" s="6">
        <f t="shared" si="8"/>
        <v>1</v>
      </c>
      <c r="I59" s="5">
        <v>29.363636363636399</v>
      </c>
    </row>
    <row r="60" spans="1:9" ht="21" x14ac:dyDescent="0.25">
      <c r="A60" s="4" t="s">
        <v>602</v>
      </c>
      <c r="B60" s="17">
        <v>4</v>
      </c>
      <c r="C60" s="9" t="s">
        <v>520</v>
      </c>
      <c r="D60" s="4" t="s">
        <v>644</v>
      </c>
      <c r="E60" s="4" t="s">
        <v>645</v>
      </c>
      <c r="F60" s="5">
        <v>11</v>
      </c>
      <c r="G60" s="5">
        <v>11</v>
      </c>
      <c r="H60" s="6">
        <f t="shared" si="8"/>
        <v>1</v>
      </c>
      <c r="I60" s="5">
        <v>29.636363636363601</v>
      </c>
    </row>
    <row r="61" spans="1:9" ht="21" x14ac:dyDescent="0.25">
      <c r="A61" s="4" t="s">
        <v>602</v>
      </c>
      <c r="B61" s="17">
        <v>4</v>
      </c>
      <c r="C61" s="9" t="s">
        <v>520</v>
      </c>
      <c r="D61" s="4" t="s">
        <v>646</v>
      </c>
      <c r="E61" s="4" t="s">
        <v>647</v>
      </c>
      <c r="F61" s="5">
        <v>11</v>
      </c>
      <c r="G61" s="5">
        <v>11</v>
      </c>
      <c r="H61" s="6">
        <f t="shared" si="8"/>
        <v>1</v>
      </c>
      <c r="I61" s="5">
        <v>29.272727272727298</v>
      </c>
    </row>
    <row r="62" spans="1:9" ht="21" x14ac:dyDescent="0.25">
      <c r="A62" s="4" t="s">
        <v>602</v>
      </c>
      <c r="B62" s="20">
        <v>5</v>
      </c>
      <c r="C62" s="9" t="s">
        <v>521</v>
      </c>
      <c r="D62" s="4" t="s">
        <v>668</v>
      </c>
      <c r="E62" s="4" t="s">
        <v>669</v>
      </c>
      <c r="F62" s="5">
        <v>11</v>
      </c>
      <c r="G62" s="5">
        <v>6</v>
      </c>
      <c r="H62" s="6">
        <f>G62/F62</f>
        <v>0.54545454545454541</v>
      </c>
      <c r="I62" s="5">
        <v>29</v>
      </c>
    </row>
    <row r="63" spans="1:9" ht="21" x14ac:dyDescent="0.25">
      <c r="A63" s="4" t="s">
        <v>602</v>
      </c>
      <c r="B63" s="20">
        <v>5</v>
      </c>
      <c r="C63" s="9" t="s">
        <v>521</v>
      </c>
      <c r="D63" s="4" t="s">
        <v>670</v>
      </c>
      <c r="E63" s="4" t="s">
        <v>671</v>
      </c>
      <c r="F63" s="5">
        <v>11</v>
      </c>
      <c r="G63" s="5">
        <v>1</v>
      </c>
      <c r="H63" s="6">
        <f t="shared" ref="H63:H69" si="9">G63/F63</f>
        <v>9.0909090909090912E-2</v>
      </c>
      <c r="I63" s="5">
        <v>30</v>
      </c>
    </row>
    <row r="64" spans="1:9" ht="21" x14ac:dyDescent="0.25">
      <c r="A64" s="4" t="s">
        <v>602</v>
      </c>
      <c r="B64" s="20">
        <v>5</v>
      </c>
      <c r="C64" s="9" t="s">
        <v>521</v>
      </c>
      <c r="D64" s="4" t="s">
        <v>672</v>
      </c>
      <c r="E64" s="4" t="s">
        <v>673</v>
      </c>
      <c r="F64" s="5">
        <v>11</v>
      </c>
      <c r="G64" s="5">
        <v>9</v>
      </c>
      <c r="H64" s="6">
        <f t="shared" si="9"/>
        <v>0.81818181818181823</v>
      </c>
      <c r="I64" s="5">
        <v>29.3333333333333</v>
      </c>
    </row>
    <row r="65" spans="1:9" ht="21" x14ac:dyDescent="0.25">
      <c r="A65" s="4" t="s">
        <v>602</v>
      </c>
      <c r="B65" s="20">
        <v>5</v>
      </c>
      <c r="C65" s="9" t="s">
        <v>521</v>
      </c>
      <c r="D65" s="4" t="s">
        <v>674</v>
      </c>
      <c r="E65" s="4" t="s">
        <v>675</v>
      </c>
      <c r="F65" s="5">
        <v>11</v>
      </c>
      <c r="G65" s="5">
        <v>7</v>
      </c>
      <c r="H65" s="6">
        <f t="shared" si="9"/>
        <v>0.63636363636363635</v>
      </c>
      <c r="I65" s="5">
        <v>30</v>
      </c>
    </row>
    <row r="66" spans="1:9" ht="21" x14ac:dyDescent="0.25">
      <c r="A66" s="4" t="s">
        <v>602</v>
      </c>
      <c r="B66" s="20">
        <v>5</v>
      </c>
      <c r="C66" s="9" t="s">
        <v>521</v>
      </c>
      <c r="D66" s="4" t="s">
        <v>652</v>
      </c>
      <c r="E66" s="4" t="s">
        <v>676</v>
      </c>
      <c r="F66" s="5">
        <v>11</v>
      </c>
      <c r="G66" s="5">
        <v>1</v>
      </c>
      <c r="H66" s="6">
        <f t="shared" si="9"/>
        <v>9.0909090909090912E-2</v>
      </c>
      <c r="I66" s="5">
        <v>0</v>
      </c>
    </row>
    <row r="67" spans="1:9" ht="21" x14ac:dyDescent="0.25">
      <c r="A67" s="4" t="s">
        <v>602</v>
      </c>
      <c r="B67" s="20">
        <v>5</v>
      </c>
      <c r="C67" s="9" t="s">
        <v>521</v>
      </c>
      <c r="D67" s="4" t="s">
        <v>677</v>
      </c>
      <c r="E67" s="4" t="s">
        <v>678</v>
      </c>
      <c r="F67" s="5">
        <v>11</v>
      </c>
      <c r="G67" s="5">
        <v>11</v>
      </c>
      <c r="H67" s="6">
        <f t="shared" si="9"/>
        <v>1</v>
      </c>
      <c r="I67" s="5">
        <v>30</v>
      </c>
    </row>
    <row r="68" spans="1:9" ht="21" x14ac:dyDescent="0.25">
      <c r="A68" s="4" t="s">
        <v>602</v>
      </c>
      <c r="B68" s="20">
        <v>5</v>
      </c>
      <c r="C68" s="9" t="s">
        <v>521</v>
      </c>
      <c r="D68" s="4" t="s">
        <v>679</v>
      </c>
      <c r="E68" s="4" t="s">
        <v>680</v>
      </c>
      <c r="F68" s="5">
        <v>11</v>
      </c>
      <c r="G68" s="5">
        <v>5</v>
      </c>
      <c r="H68" s="6">
        <f t="shared" si="9"/>
        <v>0.45454545454545453</v>
      </c>
      <c r="I68" s="5">
        <v>30</v>
      </c>
    </row>
    <row r="69" spans="1:9" ht="21" x14ac:dyDescent="0.25">
      <c r="A69" s="4" t="s">
        <v>602</v>
      </c>
      <c r="B69" s="20">
        <v>5</v>
      </c>
      <c r="C69" s="9" t="s">
        <v>521</v>
      </c>
      <c r="D69" s="4" t="s">
        <v>681</v>
      </c>
      <c r="E69" s="4" t="s">
        <v>682</v>
      </c>
      <c r="F69" s="5">
        <v>11</v>
      </c>
      <c r="G69" s="5">
        <v>4</v>
      </c>
      <c r="H69" s="6">
        <f t="shared" si="9"/>
        <v>0.36363636363636365</v>
      </c>
      <c r="I69" s="5">
        <v>30</v>
      </c>
    </row>
    <row r="71" spans="1:9" x14ac:dyDescent="0.25">
      <c r="A71" s="12" t="s">
        <v>522</v>
      </c>
    </row>
  </sheetData>
  <autoFilter ref="A1:I69">
    <filterColumn colId="3" showButton="0"/>
  </autoFilter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6"/>
  <sheetViews>
    <sheetView workbookViewId="0">
      <selection activeCell="C27" sqref="C27"/>
    </sheetView>
  </sheetViews>
  <sheetFormatPr defaultRowHeight="15" x14ac:dyDescent="0.25"/>
  <cols>
    <col min="1" max="1" width="50.7109375" customWidth="1"/>
    <col min="2" max="2" width="12.140625" style="1" customWidth="1"/>
    <col min="3" max="3" width="13" customWidth="1"/>
    <col min="4" max="4" width="37.140625" customWidth="1"/>
    <col min="5" max="5" width="13.7109375" customWidth="1"/>
    <col min="6" max="9" width="11.5703125" customWidth="1"/>
  </cols>
  <sheetData>
    <row r="1" spans="1:9" ht="42" x14ac:dyDescent="0.25">
      <c r="A1" s="2" t="s">
        <v>4</v>
      </c>
      <c r="B1" s="2" t="s">
        <v>5</v>
      </c>
      <c r="C1" s="2" t="s">
        <v>516</v>
      </c>
      <c r="D1" s="18" t="s">
        <v>649</v>
      </c>
      <c r="E1" s="18"/>
      <c r="F1" s="2" t="s">
        <v>0</v>
      </c>
      <c r="G1" s="2" t="s">
        <v>1</v>
      </c>
      <c r="H1" s="2" t="s">
        <v>518</v>
      </c>
      <c r="I1" s="2" t="s">
        <v>3</v>
      </c>
    </row>
    <row r="2" spans="1:9" x14ac:dyDescent="0.25">
      <c r="A2" s="15" t="s">
        <v>548</v>
      </c>
      <c r="B2" s="8">
        <v>1</v>
      </c>
      <c r="C2" s="9" t="s">
        <v>648</v>
      </c>
      <c r="D2" s="15" t="s">
        <v>549</v>
      </c>
      <c r="E2" s="15" t="s">
        <v>550</v>
      </c>
      <c r="F2" s="16">
        <v>144</v>
      </c>
      <c r="G2" s="16">
        <v>104</v>
      </c>
      <c r="H2" s="6">
        <f t="shared" ref="H2:H8" si="0">G2/F2</f>
        <v>0.72222222222222221</v>
      </c>
      <c r="I2" s="16">
        <v>24.884615384615401</v>
      </c>
    </row>
    <row r="3" spans="1:9" x14ac:dyDescent="0.25">
      <c r="A3" s="15" t="s">
        <v>548</v>
      </c>
      <c r="B3" s="8">
        <v>1</v>
      </c>
      <c r="C3" s="9" t="s">
        <v>648</v>
      </c>
      <c r="D3" s="15" t="s">
        <v>551</v>
      </c>
      <c r="E3" s="15" t="s">
        <v>552</v>
      </c>
      <c r="F3" s="16">
        <v>144</v>
      </c>
      <c r="G3" s="16">
        <v>140</v>
      </c>
      <c r="H3" s="6">
        <f t="shared" si="0"/>
        <v>0.97222222222222221</v>
      </c>
      <c r="I3" s="16">
        <v>26.014285714285698</v>
      </c>
    </row>
    <row r="4" spans="1:9" x14ac:dyDescent="0.25">
      <c r="A4" s="15" t="s">
        <v>548</v>
      </c>
      <c r="B4" s="8">
        <v>1</v>
      </c>
      <c r="C4" s="9" t="s">
        <v>648</v>
      </c>
      <c r="D4" s="15" t="s">
        <v>553</v>
      </c>
      <c r="E4" s="15" t="s">
        <v>554</v>
      </c>
      <c r="F4" s="16">
        <v>144</v>
      </c>
      <c r="G4" s="16">
        <v>91</v>
      </c>
      <c r="H4" s="6">
        <f t="shared" si="0"/>
        <v>0.63194444444444442</v>
      </c>
      <c r="I4" s="16">
        <v>0</v>
      </c>
    </row>
    <row r="5" spans="1:9" x14ac:dyDescent="0.25">
      <c r="A5" s="15" t="s">
        <v>548</v>
      </c>
      <c r="B5" s="8">
        <v>1</v>
      </c>
      <c r="C5" s="9" t="s">
        <v>648</v>
      </c>
      <c r="D5" s="15" t="s">
        <v>555</v>
      </c>
      <c r="E5" s="15" t="s">
        <v>556</v>
      </c>
      <c r="F5" s="16">
        <v>144</v>
      </c>
      <c r="G5" s="16">
        <v>126</v>
      </c>
      <c r="H5" s="6">
        <f t="shared" si="0"/>
        <v>0.875</v>
      </c>
      <c r="I5" s="16">
        <v>25.912698412698401</v>
      </c>
    </row>
    <row r="6" spans="1:9" x14ac:dyDescent="0.25">
      <c r="A6" s="15" t="s">
        <v>548</v>
      </c>
      <c r="B6" s="8">
        <v>1</v>
      </c>
      <c r="C6" s="9" t="s">
        <v>648</v>
      </c>
      <c r="D6" s="15" t="s">
        <v>557</v>
      </c>
      <c r="E6" s="15" t="s">
        <v>558</v>
      </c>
      <c r="F6" s="16">
        <v>144</v>
      </c>
      <c r="G6" s="16">
        <v>130</v>
      </c>
      <c r="H6" s="6">
        <f t="shared" si="0"/>
        <v>0.90277777777777779</v>
      </c>
      <c r="I6" s="16">
        <v>25.807692307692299</v>
      </c>
    </row>
    <row r="7" spans="1:9" x14ac:dyDescent="0.25">
      <c r="A7" s="15" t="s">
        <v>548</v>
      </c>
      <c r="B7" s="8">
        <v>1</v>
      </c>
      <c r="C7" s="9" t="s">
        <v>648</v>
      </c>
      <c r="D7" s="15" t="s">
        <v>559</v>
      </c>
      <c r="E7" s="15" t="s">
        <v>560</v>
      </c>
      <c r="F7" s="16">
        <v>144</v>
      </c>
      <c r="G7" s="16">
        <v>141</v>
      </c>
      <c r="H7" s="6">
        <f t="shared" si="0"/>
        <v>0.97916666666666663</v>
      </c>
      <c r="I7" s="16">
        <v>26.9503546099291</v>
      </c>
    </row>
    <row r="8" spans="1:9" x14ac:dyDescent="0.25">
      <c r="A8" s="15" t="s">
        <v>548</v>
      </c>
      <c r="B8" s="8">
        <v>1</v>
      </c>
      <c r="C8" s="9" t="s">
        <v>648</v>
      </c>
      <c r="D8" s="15" t="s">
        <v>477</v>
      </c>
      <c r="E8" s="15" t="s">
        <v>561</v>
      </c>
      <c r="F8" s="16">
        <v>144</v>
      </c>
      <c r="G8" s="16">
        <v>127</v>
      </c>
      <c r="H8" s="6">
        <f t="shared" si="0"/>
        <v>0.88194444444444442</v>
      </c>
      <c r="I8" s="16">
        <v>26.661417322834598</v>
      </c>
    </row>
    <row r="9" spans="1:9" x14ac:dyDescent="0.25">
      <c r="A9" s="15" t="s">
        <v>548</v>
      </c>
      <c r="B9" s="10">
        <v>2</v>
      </c>
      <c r="C9" s="9" t="s">
        <v>519</v>
      </c>
      <c r="D9" s="15" t="s">
        <v>416</v>
      </c>
      <c r="E9" s="15" t="s">
        <v>562</v>
      </c>
      <c r="F9" s="16">
        <v>143</v>
      </c>
      <c r="G9" s="16">
        <v>92</v>
      </c>
      <c r="H9" s="6">
        <f>G9/F9</f>
        <v>0.64335664335664333</v>
      </c>
      <c r="I9" s="16">
        <v>0</v>
      </c>
    </row>
    <row r="10" spans="1:9" x14ac:dyDescent="0.25">
      <c r="A10" s="15" t="s">
        <v>548</v>
      </c>
      <c r="B10" s="10">
        <v>2</v>
      </c>
      <c r="C10" s="9" t="s">
        <v>519</v>
      </c>
      <c r="D10" s="15" t="s">
        <v>563</v>
      </c>
      <c r="E10" s="15" t="s">
        <v>564</v>
      </c>
      <c r="F10" s="16">
        <v>143</v>
      </c>
      <c r="G10" s="16">
        <v>139</v>
      </c>
      <c r="H10" s="6">
        <f t="shared" ref="H10:H14" si="1">G10/F10</f>
        <v>0.97202797202797198</v>
      </c>
      <c r="I10" s="16">
        <v>26.36</v>
      </c>
    </row>
    <row r="11" spans="1:9" x14ac:dyDescent="0.25">
      <c r="A11" s="15" t="s">
        <v>548</v>
      </c>
      <c r="B11" s="10">
        <v>2</v>
      </c>
      <c r="C11" s="9" t="s">
        <v>519</v>
      </c>
      <c r="D11" s="15" t="s">
        <v>565</v>
      </c>
      <c r="E11" s="15" t="s">
        <v>566</v>
      </c>
      <c r="F11" s="16">
        <v>143</v>
      </c>
      <c r="G11" s="16">
        <v>125</v>
      </c>
      <c r="H11" s="6">
        <f t="shared" si="1"/>
        <v>0.87412587412587417</v>
      </c>
      <c r="I11" s="16">
        <v>27.7959183673469</v>
      </c>
    </row>
    <row r="12" spans="1:9" x14ac:dyDescent="0.25">
      <c r="A12" s="15" t="s">
        <v>548</v>
      </c>
      <c r="B12" s="10">
        <v>2</v>
      </c>
      <c r="C12" s="9" t="s">
        <v>519</v>
      </c>
      <c r="D12" s="15" t="s">
        <v>567</v>
      </c>
      <c r="E12" s="15" t="s">
        <v>568</v>
      </c>
      <c r="F12" s="16">
        <v>143</v>
      </c>
      <c r="G12" s="16">
        <v>107</v>
      </c>
      <c r="H12" s="6">
        <f t="shared" si="1"/>
        <v>0.74825174825174823</v>
      </c>
      <c r="I12" s="16">
        <v>27.514018691588799</v>
      </c>
    </row>
    <row r="13" spans="1:9" x14ac:dyDescent="0.25">
      <c r="A13" s="15" t="s">
        <v>548</v>
      </c>
      <c r="B13" s="10">
        <v>2</v>
      </c>
      <c r="C13" s="9" t="s">
        <v>519</v>
      </c>
      <c r="D13" s="15" t="s">
        <v>569</v>
      </c>
      <c r="E13" s="15" t="s">
        <v>570</v>
      </c>
      <c r="F13" s="16">
        <v>143</v>
      </c>
      <c r="G13" s="16">
        <v>40</v>
      </c>
      <c r="H13" s="6">
        <f t="shared" si="1"/>
        <v>0.27972027972027974</v>
      </c>
      <c r="I13" s="16">
        <v>0</v>
      </c>
    </row>
    <row r="14" spans="1:9" x14ac:dyDescent="0.25">
      <c r="A14" s="15" t="s">
        <v>548</v>
      </c>
      <c r="B14" s="11">
        <v>3</v>
      </c>
      <c r="C14" s="9" t="s">
        <v>520</v>
      </c>
      <c r="D14" s="15" t="s">
        <v>571</v>
      </c>
      <c r="E14" s="15" t="s">
        <v>572</v>
      </c>
      <c r="F14" s="16">
        <v>103</v>
      </c>
      <c r="G14" s="16">
        <v>103</v>
      </c>
      <c r="H14" s="6">
        <f t="shared" si="1"/>
        <v>1</v>
      </c>
      <c r="I14" s="16">
        <v>29</v>
      </c>
    </row>
    <row r="15" spans="1:9" x14ac:dyDescent="0.25">
      <c r="A15" s="15" t="s">
        <v>548</v>
      </c>
      <c r="B15" s="11">
        <v>3</v>
      </c>
      <c r="C15" s="9" t="s">
        <v>520</v>
      </c>
      <c r="D15" s="15" t="s">
        <v>573</v>
      </c>
      <c r="E15" s="15" t="s">
        <v>574</v>
      </c>
      <c r="F15" s="16">
        <v>103</v>
      </c>
      <c r="G15" s="16">
        <v>63</v>
      </c>
      <c r="H15" s="6">
        <f t="shared" ref="H15:H21" si="2">G15/F15</f>
        <v>0.61165048543689315</v>
      </c>
      <c r="I15" s="16">
        <v>0</v>
      </c>
    </row>
    <row r="16" spans="1:9" x14ac:dyDescent="0.25">
      <c r="A16" s="15" t="s">
        <v>548</v>
      </c>
      <c r="B16" s="11">
        <v>3</v>
      </c>
      <c r="C16" s="9" t="s">
        <v>520</v>
      </c>
      <c r="D16" s="15" t="s">
        <v>575</v>
      </c>
      <c r="E16" s="15" t="s">
        <v>576</v>
      </c>
      <c r="F16" s="16">
        <v>103</v>
      </c>
      <c r="G16" s="16">
        <v>103</v>
      </c>
      <c r="H16" s="6">
        <f t="shared" si="2"/>
        <v>1</v>
      </c>
      <c r="I16" s="16">
        <v>28.42</v>
      </c>
    </row>
    <row r="17" spans="1:9" ht="21" x14ac:dyDescent="0.25">
      <c r="A17" s="15" t="s">
        <v>548</v>
      </c>
      <c r="B17" s="11">
        <v>3</v>
      </c>
      <c r="C17" s="9" t="s">
        <v>520</v>
      </c>
      <c r="D17" s="15" t="s">
        <v>577</v>
      </c>
      <c r="E17" s="15" t="s">
        <v>578</v>
      </c>
      <c r="F17" s="16">
        <v>103</v>
      </c>
      <c r="G17" s="16">
        <v>99</v>
      </c>
      <c r="H17" s="6">
        <f t="shared" si="2"/>
        <v>0.96116504854368934</v>
      </c>
      <c r="I17" s="16">
        <v>29.2</v>
      </c>
    </row>
    <row r="18" spans="1:9" x14ac:dyDescent="0.25">
      <c r="A18" s="15" t="s">
        <v>548</v>
      </c>
      <c r="B18" s="11">
        <v>3</v>
      </c>
      <c r="C18" s="9" t="s">
        <v>520</v>
      </c>
      <c r="D18" s="15" t="s">
        <v>579</v>
      </c>
      <c r="E18" s="15" t="s">
        <v>580</v>
      </c>
      <c r="F18" s="16">
        <v>103</v>
      </c>
      <c r="G18" s="16">
        <v>92</v>
      </c>
      <c r="H18" s="6">
        <f t="shared" si="2"/>
        <v>0.89320388349514568</v>
      </c>
      <c r="I18" s="16">
        <v>28.076086956521699</v>
      </c>
    </row>
    <row r="19" spans="1:9" x14ac:dyDescent="0.25">
      <c r="A19" s="15" t="s">
        <v>548</v>
      </c>
      <c r="B19" s="11">
        <v>3</v>
      </c>
      <c r="C19" s="9" t="s">
        <v>520</v>
      </c>
      <c r="D19" s="15" t="s">
        <v>437</v>
      </c>
      <c r="E19" s="15" t="s">
        <v>581</v>
      </c>
      <c r="F19" s="16">
        <v>103</v>
      </c>
      <c r="G19" s="16">
        <v>70</v>
      </c>
      <c r="H19" s="6">
        <f t="shared" si="2"/>
        <v>0.67961165048543692</v>
      </c>
      <c r="I19" s="16">
        <v>0</v>
      </c>
    </row>
    <row r="20" spans="1:9" x14ac:dyDescent="0.25">
      <c r="A20" s="15" t="s">
        <v>548</v>
      </c>
      <c r="B20" s="11">
        <v>3</v>
      </c>
      <c r="C20" s="9" t="s">
        <v>520</v>
      </c>
      <c r="D20" s="15" t="s">
        <v>582</v>
      </c>
      <c r="E20" s="15" t="s">
        <v>583</v>
      </c>
      <c r="F20" s="16">
        <v>103</v>
      </c>
      <c r="G20" s="16">
        <v>103</v>
      </c>
      <c r="H20" s="6">
        <f t="shared" si="2"/>
        <v>1</v>
      </c>
      <c r="I20" s="16">
        <v>17.559999999999999</v>
      </c>
    </row>
    <row r="21" spans="1:9" x14ac:dyDescent="0.25">
      <c r="A21" s="15" t="s">
        <v>548</v>
      </c>
      <c r="B21" s="11">
        <v>3</v>
      </c>
      <c r="C21" s="9" t="s">
        <v>520</v>
      </c>
      <c r="D21" s="15" t="s">
        <v>584</v>
      </c>
      <c r="E21" s="15" t="s">
        <v>585</v>
      </c>
      <c r="F21" s="16">
        <v>103</v>
      </c>
      <c r="G21" s="16">
        <v>73</v>
      </c>
      <c r="H21" s="6">
        <f t="shared" si="2"/>
        <v>0.70873786407766992</v>
      </c>
      <c r="I21" s="16">
        <v>28.808219178082201</v>
      </c>
    </row>
    <row r="22" spans="1:9" x14ac:dyDescent="0.25">
      <c r="A22" s="15" t="s">
        <v>548</v>
      </c>
      <c r="B22" s="17">
        <v>4</v>
      </c>
      <c r="C22" s="9" t="s">
        <v>521</v>
      </c>
      <c r="D22" s="15" t="s">
        <v>586</v>
      </c>
      <c r="E22" s="15" t="s">
        <v>587</v>
      </c>
      <c r="F22" s="16">
        <v>103</v>
      </c>
      <c r="G22" s="16">
        <v>50</v>
      </c>
      <c r="H22" s="7">
        <f t="shared" ref="H22:H29" si="3">G22/F22</f>
        <v>0.4854368932038835</v>
      </c>
      <c r="I22" s="16">
        <v>27.66</v>
      </c>
    </row>
    <row r="23" spans="1:9" x14ac:dyDescent="0.25">
      <c r="A23" s="15" t="s">
        <v>548</v>
      </c>
      <c r="B23" s="17">
        <v>4</v>
      </c>
      <c r="C23" s="9" t="s">
        <v>521</v>
      </c>
      <c r="D23" s="15" t="s">
        <v>588</v>
      </c>
      <c r="E23" s="15" t="s">
        <v>589</v>
      </c>
      <c r="F23" s="16">
        <v>103</v>
      </c>
      <c r="G23" s="16">
        <v>89</v>
      </c>
      <c r="H23" s="7">
        <f t="shared" si="3"/>
        <v>0.86407766990291257</v>
      </c>
      <c r="I23" s="16">
        <v>27.45</v>
      </c>
    </row>
    <row r="24" spans="1:9" x14ac:dyDescent="0.25">
      <c r="A24" s="15" t="s">
        <v>548</v>
      </c>
      <c r="B24" s="17">
        <v>4</v>
      </c>
      <c r="C24" s="9" t="s">
        <v>521</v>
      </c>
      <c r="D24" s="15" t="s">
        <v>590</v>
      </c>
      <c r="E24" s="15" t="s">
        <v>591</v>
      </c>
      <c r="F24" s="16">
        <v>103</v>
      </c>
      <c r="G24" s="16">
        <v>78</v>
      </c>
      <c r="H24" s="7">
        <f t="shared" si="3"/>
        <v>0.75728155339805825</v>
      </c>
      <c r="I24" s="16">
        <v>27.692307692307701</v>
      </c>
    </row>
    <row r="25" spans="1:9" x14ac:dyDescent="0.25">
      <c r="A25" s="15" t="s">
        <v>548</v>
      </c>
      <c r="B25" s="17">
        <v>4</v>
      </c>
      <c r="C25" s="9" t="s">
        <v>521</v>
      </c>
      <c r="D25" s="15" t="s">
        <v>592</v>
      </c>
      <c r="E25" s="15" t="s">
        <v>593</v>
      </c>
      <c r="F25" s="16">
        <v>103</v>
      </c>
      <c r="G25" s="16">
        <v>72</v>
      </c>
      <c r="H25" s="7">
        <f t="shared" si="3"/>
        <v>0.69902912621359226</v>
      </c>
      <c r="I25" s="16">
        <v>29.0277777777778</v>
      </c>
    </row>
    <row r="26" spans="1:9" x14ac:dyDescent="0.25">
      <c r="A26" s="15" t="s">
        <v>548</v>
      </c>
      <c r="B26" s="17">
        <v>4</v>
      </c>
      <c r="C26" s="9" t="s">
        <v>521</v>
      </c>
      <c r="D26" s="15" t="s">
        <v>594</v>
      </c>
      <c r="E26" s="15" t="s">
        <v>595</v>
      </c>
      <c r="F26" s="16">
        <v>103</v>
      </c>
      <c r="G26" s="16">
        <v>67</v>
      </c>
      <c r="H26" s="7">
        <f t="shared" si="3"/>
        <v>0.65048543689320393</v>
      </c>
      <c r="I26" s="16">
        <v>28.791044776119399</v>
      </c>
    </row>
    <row r="27" spans="1:9" x14ac:dyDescent="0.25">
      <c r="A27" s="15" t="s">
        <v>548</v>
      </c>
      <c r="B27" s="17">
        <v>4</v>
      </c>
      <c r="C27" s="9" t="s">
        <v>521</v>
      </c>
      <c r="D27" s="15" t="s">
        <v>596</v>
      </c>
      <c r="E27" s="15" t="s">
        <v>597</v>
      </c>
      <c r="F27" s="16">
        <v>103</v>
      </c>
      <c r="G27" s="16">
        <v>74</v>
      </c>
      <c r="H27" s="7">
        <f t="shared" si="3"/>
        <v>0.71844660194174759</v>
      </c>
      <c r="I27" s="16">
        <v>28.486486486486498</v>
      </c>
    </row>
    <row r="28" spans="1:9" x14ac:dyDescent="0.25">
      <c r="A28" s="15" t="s">
        <v>548</v>
      </c>
      <c r="B28" s="17">
        <v>4</v>
      </c>
      <c r="C28" s="9" t="s">
        <v>521</v>
      </c>
      <c r="D28" s="15" t="s">
        <v>598</v>
      </c>
      <c r="E28" s="15" t="s">
        <v>599</v>
      </c>
      <c r="F28" s="16">
        <v>103</v>
      </c>
      <c r="G28" s="16">
        <v>33</v>
      </c>
      <c r="H28" s="7">
        <f t="shared" si="3"/>
        <v>0.32038834951456313</v>
      </c>
      <c r="I28" s="16">
        <v>0</v>
      </c>
    </row>
    <row r="29" spans="1:9" x14ac:dyDescent="0.25">
      <c r="A29" s="15" t="s">
        <v>602</v>
      </c>
      <c r="B29" s="8">
        <v>1</v>
      </c>
      <c r="C29" s="9" t="s">
        <v>648</v>
      </c>
      <c r="D29" s="15" t="s">
        <v>603</v>
      </c>
      <c r="E29" s="15" t="s">
        <v>604</v>
      </c>
      <c r="F29" s="16">
        <v>13</v>
      </c>
      <c r="G29" s="16">
        <v>9</v>
      </c>
      <c r="H29" s="7">
        <f t="shared" si="3"/>
        <v>0.69230769230769229</v>
      </c>
      <c r="I29" s="16">
        <v>26.4444444444444</v>
      </c>
    </row>
    <row r="30" spans="1:9" x14ac:dyDescent="0.25">
      <c r="A30" s="15" t="s">
        <v>602</v>
      </c>
      <c r="B30" s="8">
        <v>1</v>
      </c>
      <c r="C30" s="9" t="s">
        <v>648</v>
      </c>
      <c r="D30" s="15" t="s">
        <v>407</v>
      </c>
      <c r="E30" s="15" t="s">
        <v>605</v>
      </c>
      <c r="F30" s="16">
        <v>13</v>
      </c>
      <c r="G30" s="16">
        <v>8</v>
      </c>
      <c r="H30" s="7">
        <f t="shared" ref="H30:H37" si="4">G30/F30</f>
        <v>0.61538461538461542</v>
      </c>
      <c r="I30" s="16">
        <v>0</v>
      </c>
    </row>
    <row r="31" spans="1:9" x14ac:dyDescent="0.25">
      <c r="A31" s="15" t="s">
        <v>602</v>
      </c>
      <c r="B31" s="8">
        <v>1</v>
      </c>
      <c r="C31" s="9" t="s">
        <v>648</v>
      </c>
      <c r="D31" s="15" t="s">
        <v>606</v>
      </c>
      <c r="E31" s="15" t="s">
        <v>607</v>
      </c>
      <c r="F31" s="16">
        <v>13</v>
      </c>
      <c r="G31" s="16">
        <v>8</v>
      </c>
      <c r="H31" s="7">
        <f t="shared" si="4"/>
        <v>0.61538461538461542</v>
      </c>
      <c r="I31" s="16">
        <v>29.625</v>
      </c>
    </row>
    <row r="32" spans="1:9" ht="21" x14ac:dyDescent="0.25">
      <c r="A32" s="15" t="s">
        <v>602</v>
      </c>
      <c r="B32" s="8">
        <v>1</v>
      </c>
      <c r="C32" s="9" t="s">
        <v>648</v>
      </c>
      <c r="D32" s="15" t="s">
        <v>608</v>
      </c>
      <c r="E32" s="15" t="s">
        <v>609</v>
      </c>
      <c r="F32" s="16">
        <v>13</v>
      </c>
      <c r="G32" s="16">
        <v>8</v>
      </c>
      <c r="H32" s="7">
        <f t="shared" si="4"/>
        <v>0.61538461538461542</v>
      </c>
      <c r="I32" s="16">
        <v>28.125</v>
      </c>
    </row>
    <row r="33" spans="1:9" x14ac:dyDescent="0.25">
      <c r="A33" s="15" t="s">
        <v>602</v>
      </c>
      <c r="B33" s="8">
        <v>1</v>
      </c>
      <c r="C33" s="9" t="s">
        <v>648</v>
      </c>
      <c r="D33" s="15" t="s">
        <v>416</v>
      </c>
      <c r="E33" s="15" t="s">
        <v>610</v>
      </c>
      <c r="F33" s="16">
        <v>13</v>
      </c>
      <c r="G33" s="16">
        <v>8</v>
      </c>
      <c r="H33" s="7">
        <f t="shared" si="4"/>
        <v>0.61538461538461542</v>
      </c>
      <c r="I33" s="16">
        <v>0</v>
      </c>
    </row>
    <row r="34" spans="1:9" x14ac:dyDescent="0.25">
      <c r="A34" s="15" t="s">
        <v>602</v>
      </c>
      <c r="B34" s="8">
        <v>1</v>
      </c>
      <c r="C34" s="9" t="s">
        <v>648</v>
      </c>
      <c r="D34" s="15" t="s">
        <v>611</v>
      </c>
      <c r="E34" s="15" t="s">
        <v>612</v>
      </c>
      <c r="F34" s="16">
        <v>13</v>
      </c>
      <c r="G34" s="16">
        <v>8</v>
      </c>
      <c r="H34" s="7">
        <f t="shared" si="4"/>
        <v>0.61538461538461542</v>
      </c>
      <c r="I34" s="16">
        <v>28.375</v>
      </c>
    </row>
    <row r="35" spans="1:9" x14ac:dyDescent="0.25">
      <c r="A35" s="15" t="s">
        <v>602</v>
      </c>
      <c r="B35" s="8">
        <v>1</v>
      </c>
      <c r="C35" s="9" t="s">
        <v>648</v>
      </c>
      <c r="D35" s="15" t="s">
        <v>613</v>
      </c>
      <c r="E35" s="15" t="s">
        <v>614</v>
      </c>
      <c r="F35" s="16">
        <v>13</v>
      </c>
      <c r="G35" s="16">
        <v>5</v>
      </c>
      <c r="H35" s="7">
        <f t="shared" si="4"/>
        <v>0.38461538461538464</v>
      </c>
      <c r="I35" s="16">
        <v>30</v>
      </c>
    </row>
    <row r="36" spans="1:9" x14ac:dyDescent="0.25">
      <c r="A36" s="15" t="s">
        <v>602</v>
      </c>
      <c r="B36" s="8">
        <v>1</v>
      </c>
      <c r="C36" s="9" t="s">
        <v>648</v>
      </c>
      <c r="D36" s="15" t="s">
        <v>477</v>
      </c>
      <c r="E36" s="15" t="s">
        <v>561</v>
      </c>
      <c r="F36" s="16">
        <v>13</v>
      </c>
      <c r="G36" s="16">
        <v>9</v>
      </c>
      <c r="H36" s="7">
        <f t="shared" si="4"/>
        <v>0.69230769230769229</v>
      </c>
      <c r="I36" s="16">
        <v>0</v>
      </c>
    </row>
    <row r="37" spans="1:9" x14ac:dyDescent="0.25">
      <c r="A37" s="15" t="s">
        <v>602</v>
      </c>
      <c r="B37" s="8">
        <v>1</v>
      </c>
      <c r="C37" s="9" t="s">
        <v>648</v>
      </c>
      <c r="D37" s="15" t="s">
        <v>557</v>
      </c>
      <c r="E37" s="15" t="s">
        <v>615</v>
      </c>
      <c r="F37" s="16">
        <v>13</v>
      </c>
      <c r="G37" s="16">
        <v>9</v>
      </c>
      <c r="H37" s="7">
        <f t="shared" si="4"/>
        <v>0.69230769230769229</v>
      </c>
      <c r="I37" s="16">
        <v>25.8888888888889</v>
      </c>
    </row>
    <row r="38" spans="1:9" x14ac:dyDescent="0.25">
      <c r="A38" s="15" t="s">
        <v>602</v>
      </c>
      <c r="B38" s="10">
        <v>2</v>
      </c>
      <c r="C38" s="9" t="s">
        <v>519</v>
      </c>
      <c r="D38" s="15" t="s">
        <v>437</v>
      </c>
      <c r="E38" s="15" t="s">
        <v>616</v>
      </c>
      <c r="F38" s="16">
        <v>6</v>
      </c>
      <c r="G38" s="16">
        <v>6</v>
      </c>
      <c r="H38" s="7">
        <f t="shared" ref="H38:H44" si="5">G38/F38</f>
        <v>1</v>
      </c>
      <c r="I38" s="16">
        <v>0</v>
      </c>
    </row>
    <row r="39" spans="1:9" x14ac:dyDescent="0.25">
      <c r="A39" s="15" t="s">
        <v>602</v>
      </c>
      <c r="B39" s="10">
        <v>2</v>
      </c>
      <c r="C39" s="9" t="s">
        <v>519</v>
      </c>
      <c r="D39" s="15" t="s">
        <v>617</v>
      </c>
      <c r="E39" s="15" t="s">
        <v>618</v>
      </c>
      <c r="F39" s="16">
        <v>6</v>
      </c>
      <c r="G39" s="16">
        <v>4</v>
      </c>
      <c r="H39" s="7">
        <f t="shared" si="5"/>
        <v>0.66666666666666663</v>
      </c>
      <c r="I39" s="16">
        <v>0</v>
      </c>
    </row>
    <row r="40" spans="1:9" x14ac:dyDescent="0.25">
      <c r="A40" s="15" t="s">
        <v>602</v>
      </c>
      <c r="B40" s="10">
        <v>2</v>
      </c>
      <c r="C40" s="9" t="s">
        <v>519</v>
      </c>
      <c r="D40" s="15" t="s">
        <v>619</v>
      </c>
      <c r="E40" s="15" t="s">
        <v>620</v>
      </c>
      <c r="F40" s="16">
        <v>6</v>
      </c>
      <c r="G40" s="16">
        <v>5</v>
      </c>
      <c r="H40" s="7">
        <f t="shared" si="5"/>
        <v>0.83333333333333337</v>
      </c>
      <c r="I40" s="16">
        <v>29.4</v>
      </c>
    </row>
    <row r="41" spans="1:9" x14ac:dyDescent="0.25">
      <c r="A41" s="15" t="s">
        <v>602</v>
      </c>
      <c r="B41" s="10">
        <v>2</v>
      </c>
      <c r="C41" s="9" t="s">
        <v>519</v>
      </c>
      <c r="D41" s="15" t="s">
        <v>156</v>
      </c>
      <c r="E41" s="15" t="s">
        <v>621</v>
      </c>
      <c r="F41" s="16">
        <v>6</v>
      </c>
      <c r="G41" s="16">
        <v>5</v>
      </c>
      <c r="H41" s="7">
        <f t="shared" si="5"/>
        <v>0.83333333333333337</v>
      </c>
      <c r="I41" s="16">
        <v>26.4</v>
      </c>
    </row>
    <row r="42" spans="1:9" x14ac:dyDescent="0.25">
      <c r="A42" s="15" t="s">
        <v>602</v>
      </c>
      <c r="B42" s="10">
        <v>2</v>
      </c>
      <c r="C42" s="9" t="s">
        <v>519</v>
      </c>
      <c r="D42" s="15" t="s">
        <v>622</v>
      </c>
      <c r="E42" s="15" t="s">
        <v>623</v>
      </c>
      <c r="F42" s="16">
        <v>6</v>
      </c>
      <c r="G42" s="16">
        <v>5</v>
      </c>
      <c r="H42" s="7">
        <f t="shared" si="5"/>
        <v>0.83333333333333337</v>
      </c>
      <c r="I42" s="16">
        <v>29.6</v>
      </c>
    </row>
    <row r="43" spans="1:9" x14ac:dyDescent="0.25">
      <c r="A43" s="15" t="s">
        <v>602</v>
      </c>
      <c r="B43" s="10">
        <v>2</v>
      </c>
      <c r="C43" s="9" t="s">
        <v>519</v>
      </c>
      <c r="D43" s="15" t="s">
        <v>256</v>
      </c>
      <c r="E43" s="15" t="s">
        <v>624</v>
      </c>
      <c r="F43" s="16">
        <v>6</v>
      </c>
      <c r="G43" s="16">
        <v>5</v>
      </c>
      <c r="H43" s="7">
        <f t="shared" si="5"/>
        <v>0.83333333333333337</v>
      </c>
      <c r="I43" s="16">
        <v>28.8</v>
      </c>
    </row>
    <row r="44" spans="1:9" x14ac:dyDescent="0.25">
      <c r="A44" s="15" t="s">
        <v>602</v>
      </c>
      <c r="B44" s="10">
        <v>2</v>
      </c>
      <c r="C44" s="9" t="s">
        <v>519</v>
      </c>
      <c r="D44" s="15" t="s">
        <v>361</v>
      </c>
      <c r="E44" s="15" t="s">
        <v>625</v>
      </c>
      <c r="F44" s="16">
        <v>6</v>
      </c>
      <c r="G44" s="16">
        <v>5</v>
      </c>
      <c r="H44" s="7">
        <f t="shared" si="5"/>
        <v>0.83333333333333337</v>
      </c>
      <c r="I44" s="16">
        <v>29.6</v>
      </c>
    </row>
    <row r="45" spans="1:9" x14ac:dyDescent="0.25">
      <c r="A45" s="15" t="s">
        <v>602</v>
      </c>
      <c r="B45" s="11">
        <v>3</v>
      </c>
      <c r="C45" s="9" t="s">
        <v>520</v>
      </c>
      <c r="D45" s="15" t="s">
        <v>626</v>
      </c>
      <c r="E45" s="15" t="s">
        <v>627</v>
      </c>
      <c r="F45" s="16">
        <v>5</v>
      </c>
      <c r="G45" s="16">
        <v>5</v>
      </c>
      <c r="H45" s="6">
        <f>G45/F45</f>
        <v>1</v>
      </c>
      <c r="I45" s="16">
        <v>29.8</v>
      </c>
    </row>
    <row r="46" spans="1:9" ht="21" x14ac:dyDescent="0.25">
      <c r="A46" s="15" t="s">
        <v>602</v>
      </c>
      <c r="B46" s="11">
        <v>3</v>
      </c>
      <c r="C46" s="9" t="s">
        <v>520</v>
      </c>
      <c r="D46" s="15" t="s">
        <v>628</v>
      </c>
      <c r="E46" s="15" t="s">
        <v>629</v>
      </c>
      <c r="F46" s="16">
        <v>5</v>
      </c>
      <c r="G46" s="16">
        <v>5</v>
      </c>
      <c r="H46" s="6">
        <f t="shared" ref="H46:H50" si="6">G46/F46</f>
        <v>1</v>
      </c>
      <c r="I46" s="16">
        <v>28.4</v>
      </c>
    </row>
    <row r="47" spans="1:9" x14ac:dyDescent="0.25">
      <c r="A47" s="15" t="s">
        <v>602</v>
      </c>
      <c r="B47" s="11">
        <v>3</v>
      </c>
      <c r="C47" s="9" t="s">
        <v>520</v>
      </c>
      <c r="D47" s="15" t="s">
        <v>601</v>
      </c>
      <c r="E47" s="15" t="s">
        <v>630</v>
      </c>
      <c r="F47" s="16">
        <v>5</v>
      </c>
      <c r="G47" s="16">
        <v>5</v>
      </c>
      <c r="H47" s="6">
        <f t="shared" si="6"/>
        <v>1</v>
      </c>
      <c r="I47" s="16">
        <v>28.6</v>
      </c>
    </row>
    <row r="48" spans="1:9" ht="21" x14ac:dyDescent="0.25">
      <c r="A48" s="15" t="s">
        <v>602</v>
      </c>
      <c r="B48" s="11">
        <v>3</v>
      </c>
      <c r="C48" s="9" t="s">
        <v>520</v>
      </c>
      <c r="D48" s="15" t="s">
        <v>631</v>
      </c>
      <c r="E48" s="15" t="s">
        <v>632</v>
      </c>
      <c r="F48" s="16">
        <v>5</v>
      </c>
      <c r="G48" s="16">
        <v>5</v>
      </c>
      <c r="H48" s="6">
        <f t="shared" si="6"/>
        <v>1</v>
      </c>
      <c r="I48" s="16">
        <v>29.4</v>
      </c>
    </row>
    <row r="49" spans="1:9" x14ac:dyDescent="0.25">
      <c r="A49" s="15" t="s">
        <v>602</v>
      </c>
      <c r="B49" s="11">
        <v>3</v>
      </c>
      <c r="C49" s="9" t="s">
        <v>520</v>
      </c>
      <c r="D49" s="15" t="s">
        <v>600</v>
      </c>
      <c r="E49" s="15" t="s">
        <v>633</v>
      </c>
      <c r="F49" s="16">
        <v>5</v>
      </c>
      <c r="G49" s="16">
        <v>5</v>
      </c>
      <c r="H49" s="6">
        <f t="shared" si="6"/>
        <v>1</v>
      </c>
      <c r="I49" s="16">
        <v>29.2</v>
      </c>
    </row>
    <row r="50" spans="1:9" ht="21" x14ac:dyDescent="0.25">
      <c r="A50" s="15" t="s">
        <v>602</v>
      </c>
      <c r="B50" s="11">
        <v>3</v>
      </c>
      <c r="C50" s="9" t="s">
        <v>520</v>
      </c>
      <c r="D50" s="15" t="s">
        <v>634</v>
      </c>
      <c r="E50" s="15" t="s">
        <v>635</v>
      </c>
      <c r="F50" s="16">
        <v>5</v>
      </c>
      <c r="G50" s="16">
        <v>5</v>
      </c>
      <c r="H50" s="6">
        <f t="shared" si="6"/>
        <v>1</v>
      </c>
      <c r="I50" s="16">
        <v>29.2</v>
      </c>
    </row>
    <row r="51" spans="1:9" ht="21" x14ac:dyDescent="0.25">
      <c r="A51" s="15" t="s">
        <v>602</v>
      </c>
      <c r="B51" s="17">
        <v>4</v>
      </c>
      <c r="C51" s="9" t="s">
        <v>521</v>
      </c>
      <c r="D51" s="15" t="s">
        <v>636</v>
      </c>
      <c r="E51" s="15" t="s">
        <v>637</v>
      </c>
      <c r="F51" s="16">
        <v>5</v>
      </c>
      <c r="G51" s="16">
        <v>5</v>
      </c>
      <c r="H51" s="7">
        <f>G51/F51</f>
        <v>1</v>
      </c>
      <c r="I51" s="16">
        <v>29.6</v>
      </c>
    </row>
    <row r="52" spans="1:9" x14ac:dyDescent="0.25">
      <c r="A52" s="15" t="s">
        <v>602</v>
      </c>
      <c r="B52" s="17">
        <v>4</v>
      </c>
      <c r="C52" s="9" t="s">
        <v>521</v>
      </c>
      <c r="D52" s="15" t="s">
        <v>638</v>
      </c>
      <c r="E52" s="15" t="s">
        <v>639</v>
      </c>
      <c r="F52" s="16">
        <v>5</v>
      </c>
      <c r="G52" s="16">
        <v>5</v>
      </c>
      <c r="H52" s="7">
        <f t="shared" ref="H52:H56" si="7">G52/F52</f>
        <v>1</v>
      </c>
      <c r="I52" s="16">
        <v>29</v>
      </c>
    </row>
    <row r="53" spans="1:9" x14ac:dyDescent="0.25">
      <c r="A53" s="15" t="s">
        <v>602</v>
      </c>
      <c r="B53" s="17">
        <v>4</v>
      </c>
      <c r="C53" s="9" t="s">
        <v>521</v>
      </c>
      <c r="D53" s="15" t="s">
        <v>640</v>
      </c>
      <c r="E53" s="15" t="s">
        <v>641</v>
      </c>
      <c r="F53" s="16">
        <v>5</v>
      </c>
      <c r="G53" s="16">
        <v>5</v>
      </c>
      <c r="H53" s="7">
        <f t="shared" si="7"/>
        <v>1</v>
      </c>
      <c r="I53" s="16">
        <v>28.6</v>
      </c>
    </row>
    <row r="54" spans="1:9" x14ac:dyDescent="0.25">
      <c r="A54" s="15" t="s">
        <v>602</v>
      </c>
      <c r="B54" s="17">
        <v>4</v>
      </c>
      <c r="C54" s="9" t="s">
        <v>521</v>
      </c>
      <c r="D54" s="15" t="s">
        <v>642</v>
      </c>
      <c r="E54" s="15" t="s">
        <v>643</v>
      </c>
      <c r="F54" s="16">
        <v>5</v>
      </c>
      <c r="G54" s="16">
        <v>5</v>
      </c>
      <c r="H54" s="7">
        <f t="shared" si="7"/>
        <v>1</v>
      </c>
      <c r="I54" s="16">
        <v>29.6</v>
      </c>
    </row>
    <row r="55" spans="1:9" x14ac:dyDescent="0.25">
      <c r="A55" s="15" t="s">
        <v>602</v>
      </c>
      <c r="B55" s="17">
        <v>4</v>
      </c>
      <c r="C55" s="9" t="s">
        <v>521</v>
      </c>
      <c r="D55" s="15" t="s">
        <v>644</v>
      </c>
      <c r="E55" s="15" t="s">
        <v>645</v>
      </c>
      <c r="F55" s="16">
        <v>5</v>
      </c>
      <c r="G55" s="16">
        <v>5</v>
      </c>
      <c r="H55" s="7">
        <f t="shared" si="7"/>
        <v>1</v>
      </c>
      <c r="I55" s="16">
        <v>30</v>
      </c>
    </row>
    <row r="56" spans="1:9" x14ac:dyDescent="0.25">
      <c r="A56" s="15" t="s">
        <v>602</v>
      </c>
      <c r="B56" s="17">
        <v>4</v>
      </c>
      <c r="C56" s="9" t="s">
        <v>521</v>
      </c>
      <c r="D56" s="15" t="s">
        <v>646</v>
      </c>
      <c r="E56" s="15" t="s">
        <v>647</v>
      </c>
      <c r="F56" s="16">
        <v>5</v>
      </c>
      <c r="G56" s="16">
        <v>4</v>
      </c>
      <c r="H56" s="7">
        <f t="shared" si="7"/>
        <v>0.8</v>
      </c>
      <c r="I56" s="16">
        <v>28.5</v>
      </c>
    </row>
  </sheetData>
  <autoFilter ref="A1:I56">
    <filterColumn colId="3" showButton="0"/>
  </autoFilter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89"/>
  <sheetViews>
    <sheetView workbookViewId="0">
      <selection activeCell="C35" sqref="C35"/>
    </sheetView>
  </sheetViews>
  <sheetFormatPr defaultRowHeight="15" x14ac:dyDescent="0.25"/>
  <cols>
    <col min="1" max="1" width="50.7109375" customWidth="1"/>
    <col min="2" max="2" width="9.5703125" style="1" customWidth="1"/>
    <col min="3" max="3" width="16.140625" customWidth="1"/>
    <col min="4" max="4" width="44.85546875" customWidth="1"/>
    <col min="5" max="5" width="13.7109375" customWidth="1"/>
    <col min="6" max="9" width="12" style="1" customWidth="1"/>
  </cols>
  <sheetData>
    <row r="1" spans="1:9" ht="42" x14ac:dyDescent="0.25">
      <c r="A1" s="2" t="s">
        <v>4</v>
      </c>
      <c r="B1" s="2" t="s">
        <v>5</v>
      </c>
      <c r="C1" s="2" t="s">
        <v>516</v>
      </c>
      <c r="D1" s="18" t="s">
        <v>547</v>
      </c>
      <c r="E1" s="18"/>
      <c r="F1" s="2" t="s">
        <v>0</v>
      </c>
      <c r="G1" s="2" t="s">
        <v>1</v>
      </c>
      <c r="H1" s="2" t="s">
        <v>518</v>
      </c>
      <c r="I1" s="2" t="s">
        <v>3</v>
      </c>
    </row>
    <row r="2" spans="1:9" x14ac:dyDescent="0.25">
      <c r="A2" s="4" t="s">
        <v>8</v>
      </c>
      <c r="B2" s="8">
        <v>1</v>
      </c>
      <c r="C2" s="9" t="s">
        <v>519</v>
      </c>
      <c r="D2" s="4" t="s">
        <v>547</v>
      </c>
      <c r="E2" s="4" t="s">
        <v>9</v>
      </c>
      <c r="F2" s="5">
        <v>148</v>
      </c>
      <c r="G2" s="5">
        <v>130</v>
      </c>
      <c r="H2" s="6">
        <f>G2/F2</f>
        <v>0.8783783783783784</v>
      </c>
      <c r="I2" s="5">
        <v>24.548387096774199</v>
      </c>
    </row>
    <row r="3" spans="1:9" x14ac:dyDescent="0.25">
      <c r="A3" s="4" t="s">
        <v>8</v>
      </c>
      <c r="B3" s="8">
        <v>1</v>
      </c>
      <c r="C3" s="9" t="s">
        <v>519</v>
      </c>
      <c r="D3" s="4" t="s">
        <v>10</v>
      </c>
      <c r="E3" s="4" t="s">
        <v>11</v>
      </c>
      <c r="F3" s="5">
        <v>148</v>
      </c>
      <c r="G3" s="5">
        <v>127</v>
      </c>
      <c r="H3" s="6">
        <f t="shared" ref="H3:H9" si="0">G3/F3</f>
        <v>0.85810810810810811</v>
      </c>
      <c r="I3" s="5">
        <v>28.452380952380999</v>
      </c>
    </row>
    <row r="4" spans="1:9" x14ac:dyDescent="0.25">
      <c r="A4" s="4" t="s">
        <v>8</v>
      </c>
      <c r="B4" s="8">
        <v>1</v>
      </c>
      <c r="C4" s="9" t="s">
        <v>519</v>
      </c>
      <c r="D4" s="4" t="s">
        <v>12</v>
      </c>
      <c r="E4" s="4" t="s">
        <v>13</v>
      </c>
      <c r="F4" s="5">
        <v>148</v>
      </c>
      <c r="G4" s="5">
        <v>132</v>
      </c>
      <c r="H4" s="6">
        <f t="shared" si="0"/>
        <v>0.89189189189189189</v>
      </c>
      <c r="I4" s="5">
        <v>22.008196721311499</v>
      </c>
    </row>
    <row r="5" spans="1:9" x14ac:dyDescent="0.25">
      <c r="A5" s="4" t="s">
        <v>8</v>
      </c>
      <c r="B5" s="8">
        <v>1</v>
      </c>
      <c r="C5" s="9" t="s">
        <v>519</v>
      </c>
      <c r="D5" s="4" t="s">
        <v>14</v>
      </c>
      <c r="E5" s="4" t="s">
        <v>15</v>
      </c>
      <c r="F5" s="5">
        <v>148</v>
      </c>
      <c r="G5" s="5">
        <v>133</v>
      </c>
      <c r="H5" s="6">
        <f t="shared" si="0"/>
        <v>0.89864864864864868</v>
      </c>
      <c r="I5" s="5">
        <v>25.0075757575758</v>
      </c>
    </row>
    <row r="6" spans="1:9" x14ac:dyDescent="0.25">
      <c r="A6" s="4" t="s">
        <v>8</v>
      </c>
      <c r="B6" s="8">
        <v>1</v>
      </c>
      <c r="C6" s="9" t="s">
        <v>519</v>
      </c>
      <c r="D6" s="4" t="s">
        <v>16</v>
      </c>
      <c r="E6" s="4" t="s">
        <v>17</v>
      </c>
      <c r="F6" s="5">
        <v>148</v>
      </c>
      <c r="G6" s="5">
        <v>127</v>
      </c>
      <c r="H6" s="6">
        <f t="shared" si="0"/>
        <v>0.85810810810810811</v>
      </c>
      <c r="I6" s="5">
        <v>24.8503937007874</v>
      </c>
    </row>
    <row r="7" spans="1:9" x14ac:dyDescent="0.25">
      <c r="A7" s="4" t="s">
        <v>8</v>
      </c>
      <c r="B7" s="8">
        <v>1</v>
      </c>
      <c r="C7" s="9" t="s">
        <v>519</v>
      </c>
      <c r="D7" s="4" t="s">
        <v>18</v>
      </c>
      <c r="E7" s="4" t="s">
        <v>19</v>
      </c>
      <c r="F7" s="5">
        <v>148</v>
      </c>
      <c r="G7" s="5">
        <v>106</v>
      </c>
      <c r="H7" s="6">
        <f t="shared" si="0"/>
        <v>0.71621621621621623</v>
      </c>
      <c r="I7" s="5">
        <v>24.877358490565999</v>
      </c>
    </row>
    <row r="8" spans="1:9" x14ac:dyDescent="0.25">
      <c r="A8" s="4" t="s">
        <v>8</v>
      </c>
      <c r="B8" s="8">
        <v>1</v>
      </c>
      <c r="C8" s="9" t="s">
        <v>519</v>
      </c>
      <c r="D8" s="4" t="s">
        <v>20</v>
      </c>
      <c r="E8" s="4" t="s">
        <v>21</v>
      </c>
      <c r="F8" s="5">
        <v>148</v>
      </c>
      <c r="G8" s="5">
        <v>124</v>
      </c>
      <c r="H8" s="6">
        <f t="shared" si="0"/>
        <v>0.83783783783783783</v>
      </c>
      <c r="I8" s="5">
        <v>23.2258064516129</v>
      </c>
    </row>
    <row r="9" spans="1:9" ht="21" x14ac:dyDescent="0.25">
      <c r="A9" s="4" t="s">
        <v>8</v>
      </c>
      <c r="B9" s="8">
        <v>1</v>
      </c>
      <c r="C9" s="9" t="s">
        <v>519</v>
      </c>
      <c r="D9" s="4" t="s">
        <v>22</v>
      </c>
      <c r="E9" s="4" t="s">
        <v>23</v>
      </c>
      <c r="F9" s="5">
        <v>148</v>
      </c>
      <c r="G9" s="5">
        <v>126</v>
      </c>
      <c r="H9" s="6">
        <f t="shared" si="0"/>
        <v>0.85135135135135132</v>
      </c>
      <c r="I9" s="5">
        <v>0</v>
      </c>
    </row>
    <row r="10" spans="1:9" x14ac:dyDescent="0.25">
      <c r="A10" s="4" t="s">
        <v>8</v>
      </c>
      <c r="B10" s="10">
        <v>2</v>
      </c>
      <c r="C10" s="9" t="s">
        <v>520</v>
      </c>
      <c r="D10" s="4" t="s">
        <v>24</v>
      </c>
      <c r="E10" s="4" t="s">
        <v>25</v>
      </c>
      <c r="F10" s="5">
        <v>124</v>
      </c>
      <c r="G10" s="5">
        <v>124</v>
      </c>
      <c r="H10" s="6">
        <f>G10/F10</f>
        <v>1</v>
      </c>
      <c r="I10" s="5">
        <v>22.433070866141701</v>
      </c>
    </row>
    <row r="11" spans="1:9" x14ac:dyDescent="0.25">
      <c r="A11" s="4" t="s">
        <v>8</v>
      </c>
      <c r="B11" s="10">
        <v>2</v>
      </c>
      <c r="C11" s="9" t="s">
        <v>520</v>
      </c>
      <c r="D11" s="4" t="s">
        <v>26</v>
      </c>
      <c r="E11" s="4" t="s">
        <v>27</v>
      </c>
      <c r="F11" s="5">
        <v>124</v>
      </c>
      <c r="G11" s="5">
        <v>124</v>
      </c>
      <c r="H11" s="6">
        <f t="shared" ref="H11:H18" si="1">G11/F11</f>
        <v>1</v>
      </c>
      <c r="I11" s="5">
        <v>20.68</v>
      </c>
    </row>
    <row r="12" spans="1:9" x14ac:dyDescent="0.25">
      <c r="A12" s="4" t="s">
        <v>8</v>
      </c>
      <c r="B12" s="10">
        <v>2</v>
      </c>
      <c r="C12" s="9" t="s">
        <v>520</v>
      </c>
      <c r="D12" s="4" t="s">
        <v>28</v>
      </c>
      <c r="E12" s="4" t="s">
        <v>29</v>
      </c>
      <c r="F12" s="5">
        <v>124</v>
      </c>
      <c r="G12" s="5">
        <v>37</v>
      </c>
      <c r="H12" s="6">
        <f t="shared" si="1"/>
        <v>0.29838709677419356</v>
      </c>
      <c r="I12" s="5">
        <v>0</v>
      </c>
    </row>
    <row r="13" spans="1:9" x14ac:dyDescent="0.25">
      <c r="A13" s="4" t="s">
        <v>8</v>
      </c>
      <c r="B13" s="10">
        <v>2</v>
      </c>
      <c r="C13" s="9" t="s">
        <v>520</v>
      </c>
      <c r="D13" s="4" t="s">
        <v>28</v>
      </c>
      <c r="E13" s="4" t="s">
        <v>29</v>
      </c>
      <c r="F13" s="5">
        <v>124</v>
      </c>
      <c r="G13" s="5">
        <v>75</v>
      </c>
      <c r="H13" s="6">
        <f t="shared" si="1"/>
        <v>0.60483870967741937</v>
      </c>
      <c r="I13" s="5">
        <v>0</v>
      </c>
    </row>
    <row r="14" spans="1:9" x14ac:dyDescent="0.25">
      <c r="A14" s="4" t="s">
        <v>8</v>
      </c>
      <c r="B14" s="10">
        <v>2</v>
      </c>
      <c r="C14" s="9" t="s">
        <v>520</v>
      </c>
      <c r="D14" s="4" t="s">
        <v>30</v>
      </c>
      <c r="E14" s="4" t="s">
        <v>31</v>
      </c>
      <c r="F14" s="5">
        <v>124</v>
      </c>
      <c r="G14" s="5">
        <v>123</v>
      </c>
      <c r="H14" s="6">
        <f t="shared" si="1"/>
        <v>0.99193548387096775</v>
      </c>
      <c r="I14" s="5">
        <v>28.0569105691057</v>
      </c>
    </row>
    <row r="15" spans="1:9" x14ac:dyDescent="0.25">
      <c r="A15" s="4" t="s">
        <v>8</v>
      </c>
      <c r="B15" s="10">
        <v>2</v>
      </c>
      <c r="C15" s="9" t="s">
        <v>520</v>
      </c>
      <c r="D15" s="4" t="s">
        <v>32</v>
      </c>
      <c r="E15" s="4" t="s">
        <v>33</v>
      </c>
      <c r="F15" s="5">
        <v>124</v>
      </c>
      <c r="G15" s="5">
        <v>122</v>
      </c>
      <c r="H15" s="6">
        <f t="shared" si="1"/>
        <v>0.9838709677419355</v>
      </c>
      <c r="I15" s="5">
        <v>22.418032786885199</v>
      </c>
    </row>
    <row r="16" spans="1:9" ht="21" x14ac:dyDescent="0.25">
      <c r="A16" s="4" t="s">
        <v>8</v>
      </c>
      <c r="B16" s="10">
        <v>2</v>
      </c>
      <c r="C16" s="9" t="s">
        <v>520</v>
      </c>
      <c r="D16" s="4" t="s">
        <v>34</v>
      </c>
      <c r="E16" s="4" t="s">
        <v>35</v>
      </c>
      <c r="F16" s="5">
        <v>124</v>
      </c>
      <c r="G16" s="5">
        <v>123</v>
      </c>
      <c r="H16" s="6">
        <f t="shared" si="1"/>
        <v>0.99193548387096775</v>
      </c>
      <c r="I16" s="5">
        <v>0</v>
      </c>
    </row>
    <row r="17" spans="1:9" x14ac:dyDescent="0.25">
      <c r="A17" s="4" t="s">
        <v>8</v>
      </c>
      <c r="B17" s="10">
        <v>2</v>
      </c>
      <c r="C17" s="9" t="s">
        <v>520</v>
      </c>
      <c r="D17" s="4" t="s">
        <v>36</v>
      </c>
      <c r="E17" s="4" t="s">
        <v>37</v>
      </c>
      <c r="F17" s="5">
        <v>124</v>
      </c>
      <c r="G17" s="5">
        <v>122</v>
      </c>
      <c r="H17" s="6">
        <f t="shared" si="1"/>
        <v>0.9838709677419355</v>
      </c>
      <c r="I17" s="5">
        <v>22.508196721311499</v>
      </c>
    </row>
    <row r="18" spans="1:9" x14ac:dyDescent="0.25">
      <c r="A18" s="4" t="s">
        <v>8</v>
      </c>
      <c r="B18" s="10">
        <v>2</v>
      </c>
      <c r="C18" s="9" t="s">
        <v>520</v>
      </c>
      <c r="D18" s="4" t="s">
        <v>38</v>
      </c>
      <c r="E18" s="4" t="s">
        <v>39</v>
      </c>
      <c r="F18" s="5">
        <v>124</v>
      </c>
      <c r="G18" s="5">
        <v>91</v>
      </c>
      <c r="H18" s="6">
        <f t="shared" si="1"/>
        <v>0.7338709677419355</v>
      </c>
      <c r="I18" s="5">
        <v>22.5164835164835</v>
      </c>
    </row>
    <row r="19" spans="1:9" x14ac:dyDescent="0.25">
      <c r="A19" s="4" t="s">
        <v>8</v>
      </c>
      <c r="B19" s="11">
        <v>3</v>
      </c>
      <c r="C19" s="9" t="s">
        <v>521</v>
      </c>
      <c r="D19" s="4" t="s">
        <v>40</v>
      </c>
      <c r="E19" s="4" t="s">
        <v>41</v>
      </c>
      <c r="F19" s="5">
        <v>123</v>
      </c>
      <c r="G19" s="5">
        <v>80</v>
      </c>
      <c r="H19" s="6">
        <f>G19/F19</f>
        <v>0.65040650406504064</v>
      </c>
      <c r="I19" s="5">
        <v>21.975000000000001</v>
      </c>
    </row>
    <row r="20" spans="1:9" x14ac:dyDescent="0.25">
      <c r="A20" s="4" t="s">
        <v>8</v>
      </c>
      <c r="B20" s="11">
        <v>3</v>
      </c>
      <c r="C20" s="9" t="s">
        <v>521</v>
      </c>
      <c r="D20" s="4" t="s">
        <v>42</v>
      </c>
      <c r="E20" s="4" t="s">
        <v>43</v>
      </c>
      <c r="F20" s="5">
        <v>123</v>
      </c>
      <c r="G20" s="5">
        <v>78</v>
      </c>
      <c r="H20" s="6">
        <f t="shared" ref="H20:H26" si="2">G20/F20</f>
        <v>0.63414634146341464</v>
      </c>
      <c r="I20" s="5">
        <v>29.192307692307701</v>
      </c>
    </row>
    <row r="21" spans="1:9" x14ac:dyDescent="0.25">
      <c r="A21" s="4" t="s">
        <v>8</v>
      </c>
      <c r="B21" s="11">
        <v>3</v>
      </c>
      <c r="C21" s="9" t="s">
        <v>521</v>
      </c>
      <c r="D21" s="4" t="s">
        <v>44</v>
      </c>
      <c r="E21" s="4" t="s">
        <v>45</v>
      </c>
      <c r="F21" s="5">
        <v>123</v>
      </c>
      <c r="G21" s="5">
        <v>123</v>
      </c>
      <c r="H21" s="6">
        <f t="shared" si="2"/>
        <v>1</v>
      </c>
      <c r="I21" s="5">
        <v>0</v>
      </c>
    </row>
    <row r="22" spans="1:9" x14ac:dyDescent="0.25">
      <c r="A22" s="4" t="s">
        <v>8</v>
      </c>
      <c r="B22" s="11">
        <v>3</v>
      </c>
      <c r="C22" s="9" t="s">
        <v>521</v>
      </c>
      <c r="D22" s="4" t="s">
        <v>46</v>
      </c>
      <c r="E22" s="4" t="s">
        <v>47</v>
      </c>
      <c r="F22" s="5">
        <v>123</v>
      </c>
      <c r="G22" s="5">
        <v>35</v>
      </c>
      <c r="H22" s="6">
        <f t="shared" si="2"/>
        <v>0.28455284552845528</v>
      </c>
      <c r="I22" s="5">
        <v>0</v>
      </c>
    </row>
    <row r="23" spans="1:9" x14ac:dyDescent="0.25">
      <c r="A23" s="4" t="s">
        <v>8</v>
      </c>
      <c r="B23" s="11">
        <v>3</v>
      </c>
      <c r="C23" s="9" t="s">
        <v>521</v>
      </c>
      <c r="D23" s="4" t="s">
        <v>48</v>
      </c>
      <c r="E23" s="4" t="s">
        <v>49</v>
      </c>
      <c r="F23" s="5">
        <v>123</v>
      </c>
      <c r="G23" s="5">
        <v>115</v>
      </c>
      <c r="H23" s="6">
        <f t="shared" si="2"/>
        <v>0.93495934959349591</v>
      </c>
      <c r="I23" s="5">
        <v>25.478260869565201</v>
      </c>
    </row>
    <row r="24" spans="1:9" ht="21" x14ac:dyDescent="0.25">
      <c r="A24" s="4" t="s">
        <v>8</v>
      </c>
      <c r="B24" s="11">
        <v>3</v>
      </c>
      <c r="C24" s="9" t="s">
        <v>521</v>
      </c>
      <c r="D24" s="4" t="s">
        <v>50</v>
      </c>
      <c r="E24" s="4" t="s">
        <v>51</v>
      </c>
      <c r="F24" s="5">
        <v>123</v>
      </c>
      <c r="G24" s="5">
        <v>99</v>
      </c>
      <c r="H24" s="6">
        <f t="shared" si="2"/>
        <v>0.80487804878048785</v>
      </c>
      <c r="I24" s="5">
        <v>23.737373737373701</v>
      </c>
    </row>
    <row r="25" spans="1:9" x14ac:dyDescent="0.25">
      <c r="A25" s="4" t="s">
        <v>8</v>
      </c>
      <c r="B25" s="11">
        <v>3</v>
      </c>
      <c r="C25" s="9" t="s">
        <v>521</v>
      </c>
      <c r="D25" s="4" t="s">
        <v>52</v>
      </c>
      <c r="E25" s="4" t="s">
        <v>53</v>
      </c>
      <c r="F25" s="5">
        <v>123</v>
      </c>
      <c r="G25" s="5">
        <v>47</v>
      </c>
      <c r="H25" s="6">
        <f t="shared" si="2"/>
        <v>0.38211382113821141</v>
      </c>
      <c r="I25" s="5">
        <v>26.6170212765957</v>
      </c>
    </row>
    <row r="26" spans="1:9" ht="21" x14ac:dyDescent="0.25">
      <c r="A26" s="4" t="s">
        <v>8</v>
      </c>
      <c r="B26" s="11">
        <v>3</v>
      </c>
      <c r="C26" s="9" t="s">
        <v>521</v>
      </c>
      <c r="D26" s="4" t="s">
        <v>54</v>
      </c>
      <c r="E26" s="4" t="s">
        <v>55</v>
      </c>
      <c r="F26" s="5">
        <v>123</v>
      </c>
      <c r="G26" s="5">
        <v>95</v>
      </c>
      <c r="H26" s="6">
        <f t="shared" si="2"/>
        <v>0.77235772357723576</v>
      </c>
      <c r="I26" s="5">
        <v>27.178947368421099</v>
      </c>
    </row>
    <row r="27" spans="1:9" x14ac:dyDescent="0.25">
      <c r="A27" s="4" t="s">
        <v>57</v>
      </c>
      <c r="B27" s="8">
        <v>1</v>
      </c>
      <c r="C27" s="9" t="s">
        <v>519</v>
      </c>
      <c r="D27" s="4" t="s">
        <v>58</v>
      </c>
      <c r="E27" s="4" t="s">
        <v>59</v>
      </c>
      <c r="F27" s="5">
        <v>130</v>
      </c>
      <c r="G27" s="5">
        <v>108</v>
      </c>
      <c r="H27" s="6">
        <f>G27/F27</f>
        <v>0.83076923076923082</v>
      </c>
      <c r="I27" s="5">
        <v>21.064814814814799</v>
      </c>
    </row>
    <row r="28" spans="1:9" x14ac:dyDescent="0.25">
      <c r="A28" s="4" t="s">
        <v>57</v>
      </c>
      <c r="B28" s="8">
        <v>1</v>
      </c>
      <c r="C28" s="9" t="s">
        <v>519</v>
      </c>
      <c r="D28" s="4" t="s">
        <v>20</v>
      </c>
      <c r="E28" s="4" t="s">
        <v>60</v>
      </c>
      <c r="F28" s="5">
        <v>130</v>
      </c>
      <c r="G28" s="5">
        <v>77</v>
      </c>
      <c r="H28" s="6">
        <f t="shared" ref="H28:H34" si="3">G28/F28</f>
        <v>0.59230769230769231</v>
      </c>
      <c r="I28" s="5">
        <v>23.207792207792199</v>
      </c>
    </row>
    <row r="29" spans="1:9" x14ac:dyDescent="0.25">
      <c r="A29" s="4" t="s">
        <v>57</v>
      </c>
      <c r="B29" s="8">
        <v>1</v>
      </c>
      <c r="C29" s="9" t="s">
        <v>519</v>
      </c>
      <c r="D29" s="4" t="s">
        <v>61</v>
      </c>
      <c r="E29" s="4" t="s">
        <v>62</v>
      </c>
      <c r="F29" s="5">
        <v>130</v>
      </c>
      <c r="G29" s="5">
        <v>112</v>
      </c>
      <c r="H29" s="6">
        <f t="shared" si="3"/>
        <v>0.86153846153846159</v>
      </c>
      <c r="I29" s="5">
        <v>21.657657657657701</v>
      </c>
    </row>
    <row r="30" spans="1:9" x14ac:dyDescent="0.25">
      <c r="A30" s="4" t="s">
        <v>57</v>
      </c>
      <c r="B30" s="8">
        <v>1</v>
      </c>
      <c r="C30" s="9" t="s">
        <v>519</v>
      </c>
      <c r="D30" s="4" t="s">
        <v>63</v>
      </c>
      <c r="E30" s="4" t="s">
        <v>64</v>
      </c>
      <c r="F30" s="5">
        <v>130</v>
      </c>
      <c r="G30" s="5">
        <v>97</v>
      </c>
      <c r="H30" s="6">
        <f t="shared" si="3"/>
        <v>0.74615384615384617</v>
      </c>
      <c r="I30" s="5">
        <v>23.625</v>
      </c>
    </row>
    <row r="31" spans="1:9" x14ac:dyDescent="0.25">
      <c r="A31" s="4" t="s">
        <v>57</v>
      </c>
      <c r="B31" s="8">
        <v>1</v>
      </c>
      <c r="C31" s="9" t="s">
        <v>519</v>
      </c>
      <c r="D31" s="4" t="s">
        <v>65</v>
      </c>
      <c r="E31" s="4" t="s">
        <v>66</v>
      </c>
      <c r="F31" s="5">
        <v>130</v>
      </c>
      <c r="G31" s="5">
        <v>117</v>
      </c>
      <c r="H31" s="6">
        <f t="shared" si="3"/>
        <v>0.9</v>
      </c>
      <c r="I31" s="5">
        <v>25.6608695652174</v>
      </c>
    </row>
    <row r="32" spans="1:9" x14ac:dyDescent="0.25">
      <c r="A32" s="4" t="s">
        <v>57</v>
      </c>
      <c r="B32" s="8">
        <v>1</v>
      </c>
      <c r="C32" s="9" t="s">
        <v>519</v>
      </c>
      <c r="D32" s="4" t="s">
        <v>67</v>
      </c>
      <c r="E32" s="4" t="s">
        <v>68</v>
      </c>
      <c r="F32" s="5">
        <v>130</v>
      </c>
      <c r="G32" s="5">
        <v>87</v>
      </c>
      <c r="H32" s="6">
        <f t="shared" si="3"/>
        <v>0.66923076923076918</v>
      </c>
      <c r="I32" s="5">
        <v>22.2183908045977</v>
      </c>
    </row>
    <row r="33" spans="1:9" ht="21" x14ac:dyDescent="0.25">
      <c r="A33" s="4" t="s">
        <v>57</v>
      </c>
      <c r="B33" s="8">
        <v>1</v>
      </c>
      <c r="C33" s="9" t="s">
        <v>519</v>
      </c>
      <c r="D33" s="4" t="s">
        <v>69</v>
      </c>
      <c r="E33" s="4" t="s">
        <v>70</v>
      </c>
      <c r="F33" s="5">
        <v>130</v>
      </c>
      <c r="G33" s="5">
        <v>73</v>
      </c>
      <c r="H33" s="6">
        <f t="shared" si="3"/>
        <v>0.56153846153846154</v>
      </c>
      <c r="I33" s="5">
        <v>21.972602739726</v>
      </c>
    </row>
    <row r="34" spans="1:9" x14ac:dyDescent="0.25">
      <c r="A34" s="4" t="s">
        <v>57</v>
      </c>
      <c r="B34" s="8">
        <v>1</v>
      </c>
      <c r="C34" s="9" t="s">
        <v>519</v>
      </c>
      <c r="D34" s="4" t="s">
        <v>71</v>
      </c>
      <c r="E34" s="4" t="s">
        <v>72</v>
      </c>
      <c r="F34" s="5">
        <v>130</v>
      </c>
      <c r="G34" s="5">
        <v>106</v>
      </c>
      <c r="H34" s="6">
        <f t="shared" si="3"/>
        <v>0.81538461538461537</v>
      </c>
      <c r="I34" s="5">
        <v>0</v>
      </c>
    </row>
    <row r="35" spans="1:9" x14ac:dyDescent="0.25">
      <c r="A35" s="4" t="s">
        <v>57</v>
      </c>
      <c r="B35" s="10">
        <v>2</v>
      </c>
      <c r="C35" s="9" t="s">
        <v>520</v>
      </c>
      <c r="D35" s="4" t="s">
        <v>74</v>
      </c>
      <c r="E35" s="4" t="s">
        <v>75</v>
      </c>
      <c r="F35" s="5">
        <v>95</v>
      </c>
      <c r="G35" s="5">
        <v>83</v>
      </c>
      <c r="H35" s="6">
        <f>G35/F35</f>
        <v>0.87368421052631584</v>
      </c>
      <c r="I35" s="5">
        <v>25.795180722891601</v>
      </c>
    </row>
    <row r="36" spans="1:9" x14ac:dyDescent="0.25">
      <c r="A36" s="4" t="s">
        <v>57</v>
      </c>
      <c r="B36" s="10">
        <v>2</v>
      </c>
      <c r="C36" s="9" t="s">
        <v>520</v>
      </c>
      <c r="D36" s="4" t="s">
        <v>76</v>
      </c>
      <c r="E36" s="4" t="s">
        <v>77</v>
      </c>
      <c r="F36" s="5">
        <v>95</v>
      </c>
      <c r="G36" s="5">
        <v>82</v>
      </c>
      <c r="H36" s="6">
        <f t="shared" ref="H36:H41" si="4">G36/F36</f>
        <v>0.86315789473684212</v>
      </c>
      <c r="I36" s="5">
        <v>22.719512195122</v>
      </c>
    </row>
    <row r="37" spans="1:9" x14ac:dyDescent="0.25">
      <c r="A37" s="4" t="s">
        <v>57</v>
      </c>
      <c r="B37" s="10">
        <v>2</v>
      </c>
      <c r="C37" s="9" t="s">
        <v>520</v>
      </c>
      <c r="D37" s="4" t="s">
        <v>78</v>
      </c>
      <c r="E37" s="4" t="s">
        <v>79</v>
      </c>
      <c r="F37" s="5">
        <v>95</v>
      </c>
      <c r="G37" s="5">
        <v>73</v>
      </c>
      <c r="H37" s="6">
        <f t="shared" si="4"/>
        <v>0.76842105263157889</v>
      </c>
      <c r="I37" s="5">
        <v>28.150684931506799</v>
      </c>
    </row>
    <row r="38" spans="1:9" x14ac:dyDescent="0.25">
      <c r="A38" s="4" t="s">
        <v>57</v>
      </c>
      <c r="B38" s="10">
        <v>2</v>
      </c>
      <c r="C38" s="9" t="s">
        <v>520</v>
      </c>
      <c r="D38" s="4" t="s">
        <v>80</v>
      </c>
      <c r="E38" s="4" t="s">
        <v>81</v>
      </c>
      <c r="F38" s="5">
        <v>95</v>
      </c>
      <c r="G38" s="5">
        <v>16</v>
      </c>
      <c r="H38" s="6">
        <f t="shared" si="4"/>
        <v>0.16842105263157894</v>
      </c>
      <c r="I38" s="5">
        <v>0</v>
      </c>
    </row>
    <row r="39" spans="1:9" x14ac:dyDescent="0.25">
      <c r="A39" s="4" t="s">
        <v>57</v>
      </c>
      <c r="B39" s="10">
        <v>2</v>
      </c>
      <c r="C39" s="9" t="s">
        <v>520</v>
      </c>
      <c r="D39" s="4" t="s">
        <v>24</v>
      </c>
      <c r="E39" s="4" t="s">
        <v>82</v>
      </c>
      <c r="F39" s="5">
        <v>95</v>
      </c>
      <c r="G39" s="5">
        <v>85</v>
      </c>
      <c r="H39" s="6">
        <f t="shared" si="4"/>
        <v>0.89473684210526316</v>
      </c>
      <c r="I39" s="5">
        <v>24.5529411764706</v>
      </c>
    </row>
    <row r="40" spans="1:9" x14ac:dyDescent="0.25">
      <c r="A40" s="4" t="s">
        <v>57</v>
      </c>
      <c r="B40" s="10">
        <v>2</v>
      </c>
      <c r="C40" s="9" t="s">
        <v>520</v>
      </c>
      <c r="D40" s="4" t="s">
        <v>32</v>
      </c>
      <c r="E40" s="4" t="s">
        <v>83</v>
      </c>
      <c r="F40" s="5">
        <v>95</v>
      </c>
      <c r="G40" s="5">
        <v>78</v>
      </c>
      <c r="H40" s="6">
        <f t="shared" si="4"/>
        <v>0.82105263157894737</v>
      </c>
      <c r="I40" s="5">
        <v>25.230769230769202</v>
      </c>
    </row>
    <row r="41" spans="1:9" x14ac:dyDescent="0.25">
      <c r="A41" s="4" t="s">
        <v>57</v>
      </c>
      <c r="B41" s="10">
        <v>2</v>
      </c>
      <c r="C41" s="9" t="s">
        <v>520</v>
      </c>
      <c r="D41" s="4" t="s">
        <v>84</v>
      </c>
      <c r="E41" s="4" t="s">
        <v>85</v>
      </c>
      <c r="F41" s="5">
        <v>95</v>
      </c>
      <c r="G41" s="5">
        <v>78</v>
      </c>
      <c r="H41" s="6">
        <f t="shared" si="4"/>
        <v>0.82105263157894737</v>
      </c>
      <c r="I41" s="5">
        <v>23.153846153846199</v>
      </c>
    </row>
    <row r="42" spans="1:9" x14ac:dyDescent="0.25">
      <c r="A42" s="4" t="s">
        <v>57</v>
      </c>
      <c r="B42" s="11">
        <v>3</v>
      </c>
      <c r="C42" s="9" t="s">
        <v>521</v>
      </c>
      <c r="D42" s="4" t="s">
        <v>86</v>
      </c>
      <c r="E42" s="4" t="s">
        <v>87</v>
      </c>
      <c r="F42" s="5">
        <v>72</v>
      </c>
      <c r="G42" s="5">
        <v>72</v>
      </c>
      <c r="H42" s="6">
        <f>G42/F42</f>
        <v>1</v>
      </c>
      <c r="I42" s="5">
        <v>25.6805555555556</v>
      </c>
    </row>
    <row r="43" spans="1:9" x14ac:dyDescent="0.25">
      <c r="A43" s="4" t="s">
        <v>57</v>
      </c>
      <c r="B43" s="11">
        <v>3</v>
      </c>
      <c r="C43" s="9" t="s">
        <v>521</v>
      </c>
      <c r="D43" s="4" t="s">
        <v>88</v>
      </c>
      <c r="E43" s="4" t="s">
        <v>89</v>
      </c>
      <c r="F43" s="5">
        <v>72</v>
      </c>
      <c r="G43" s="5">
        <v>65</v>
      </c>
      <c r="H43" s="6">
        <f t="shared" ref="H43:H47" si="5">G43/F43</f>
        <v>0.90277777777777779</v>
      </c>
      <c r="I43" s="5">
        <v>23.861538461538501</v>
      </c>
    </row>
    <row r="44" spans="1:9" x14ac:dyDescent="0.25">
      <c r="A44" s="4" t="s">
        <v>57</v>
      </c>
      <c r="B44" s="11">
        <v>3</v>
      </c>
      <c r="C44" s="9" t="s">
        <v>521</v>
      </c>
      <c r="D44" s="4" t="s">
        <v>90</v>
      </c>
      <c r="E44" s="4" t="s">
        <v>91</v>
      </c>
      <c r="F44" s="5">
        <v>72</v>
      </c>
      <c r="G44" s="5">
        <v>65</v>
      </c>
      <c r="H44" s="6">
        <f t="shared" si="5"/>
        <v>0.90277777777777779</v>
      </c>
      <c r="I44" s="5">
        <v>0</v>
      </c>
    </row>
    <row r="45" spans="1:9" x14ac:dyDescent="0.25">
      <c r="A45" s="4" t="s">
        <v>57</v>
      </c>
      <c r="B45" s="11">
        <v>3</v>
      </c>
      <c r="C45" s="9" t="s">
        <v>521</v>
      </c>
      <c r="D45" s="4" t="s">
        <v>92</v>
      </c>
      <c r="E45" s="4" t="s">
        <v>93</v>
      </c>
      <c r="F45" s="5">
        <v>72</v>
      </c>
      <c r="G45" s="5">
        <v>72</v>
      </c>
      <c r="H45" s="6">
        <f t="shared" si="5"/>
        <v>1</v>
      </c>
      <c r="I45" s="5">
        <v>25.5833333333333</v>
      </c>
    </row>
    <row r="46" spans="1:9" x14ac:dyDescent="0.25">
      <c r="A46" s="4" t="s">
        <v>57</v>
      </c>
      <c r="B46" s="11">
        <v>3</v>
      </c>
      <c r="C46" s="9" t="s">
        <v>521</v>
      </c>
      <c r="D46" s="4" t="s">
        <v>94</v>
      </c>
      <c r="E46" s="4" t="s">
        <v>95</v>
      </c>
      <c r="F46" s="5">
        <v>72</v>
      </c>
      <c r="G46" s="5">
        <v>65</v>
      </c>
      <c r="H46" s="6">
        <f t="shared" si="5"/>
        <v>0.90277777777777779</v>
      </c>
      <c r="I46" s="5">
        <v>28.876923076923099</v>
      </c>
    </row>
    <row r="47" spans="1:9" ht="21" x14ac:dyDescent="0.25">
      <c r="A47" s="4" t="s">
        <v>57</v>
      </c>
      <c r="B47" s="11">
        <v>3</v>
      </c>
      <c r="C47" s="9" t="s">
        <v>521</v>
      </c>
      <c r="D47" s="4" t="s">
        <v>96</v>
      </c>
      <c r="E47" s="4" t="s">
        <v>97</v>
      </c>
      <c r="F47" s="5">
        <v>72</v>
      </c>
      <c r="G47" s="5">
        <v>64</v>
      </c>
      <c r="H47" s="6">
        <f t="shared" si="5"/>
        <v>0.88888888888888884</v>
      </c>
      <c r="I47" s="5">
        <v>26.171875</v>
      </c>
    </row>
    <row r="48" spans="1:9" x14ac:dyDescent="0.25">
      <c r="A48" s="4" t="s">
        <v>98</v>
      </c>
      <c r="B48" s="8">
        <v>1</v>
      </c>
      <c r="C48" s="9" t="s">
        <v>519</v>
      </c>
      <c r="D48" s="4" t="s">
        <v>28</v>
      </c>
      <c r="E48" s="4" t="s">
        <v>99</v>
      </c>
      <c r="F48" s="5">
        <v>28</v>
      </c>
      <c r="G48" s="5">
        <v>20</v>
      </c>
      <c r="H48" s="6">
        <f>G48/F48</f>
        <v>0.7142857142857143</v>
      </c>
      <c r="I48" s="5">
        <v>0</v>
      </c>
    </row>
    <row r="49" spans="1:9" x14ac:dyDescent="0.25">
      <c r="A49" s="4" t="s">
        <v>98</v>
      </c>
      <c r="B49" s="8">
        <v>1</v>
      </c>
      <c r="C49" s="9" t="s">
        <v>519</v>
      </c>
      <c r="D49" s="4" t="s">
        <v>100</v>
      </c>
      <c r="E49" s="4" t="s">
        <v>101</v>
      </c>
      <c r="F49" s="5">
        <v>28</v>
      </c>
      <c r="G49" s="5">
        <v>21</v>
      </c>
      <c r="H49" s="6">
        <f t="shared" ref="H49:H57" si="6">G49/F49</f>
        <v>0.75</v>
      </c>
      <c r="I49" s="5">
        <v>25</v>
      </c>
    </row>
    <row r="50" spans="1:9" x14ac:dyDescent="0.25">
      <c r="A50" s="4" t="s">
        <v>98</v>
      </c>
      <c r="B50" s="8">
        <v>1</v>
      </c>
      <c r="C50" s="9" t="s">
        <v>519</v>
      </c>
      <c r="D50" s="4" t="s">
        <v>63</v>
      </c>
      <c r="E50" s="4" t="s">
        <v>102</v>
      </c>
      <c r="F50" s="5">
        <v>28</v>
      </c>
      <c r="G50" s="5">
        <v>21</v>
      </c>
      <c r="H50" s="6">
        <f t="shared" si="6"/>
        <v>0.75</v>
      </c>
      <c r="I50" s="5">
        <v>26.1904761904762</v>
      </c>
    </row>
    <row r="51" spans="1:9" x14ac:dyDescent="0.25">
      <c r="A51" s="4" t="s">
        <v>98</v>
      </c>
      <c r="B51" s="8">
        <v>1</v>
      </c>
      <c r="C51" s="9" t="s">
        <v>519</v>
      </c>
      <c r="D51" s="4" t="s">
        <v>103</v>
      </c>
      <c r="E51" s="4" t="s">
        <v>104</v>
      </c>
      <c r="F51" s="5">
        <v>28</v>
      </c>
      <c r="G51" s="5">
        <v>20</v>
      </c>
      <c r="H51" s="6">
        <f t="shared" si="6"/>
        <v>0.7142857142857143</v>
      </c>
      <c r="I51" s="5">
        <v>0</v>
      </c>
    </row>
    <row r="52" spans="1:9" x14ac:dyDescent="0.25">
      <c r="A52" s="4" t="s">
        <v>98</v>
      </c>
      <c r="B52" s="8">
        <v>1</v>
      </c>
      <c r="C52" s="9" t="s">
        <v>519</v>
      </c>
      <c r="D52" s="4" t="s">
        <v>105</v>
      </c>
      <c r="E52" s="4" t="s">
        <v>106</v>
      </c>
      <c r="F52" s="5">
        <v>28</v>
      </c>
      <c r="G52" s="5">
        <v>21</v>
      </c>
      <c r="H52" s="6">
        <f t="shared" si="6"/>
        <v>0.75</v>
      </c>
      <c r="I52" s="5">
        <v>29.380952380952401</v>
      </c>
    </row>
    <row r="53" spans="1:9" x14ac:dyDescent="0.25">
      <c r="A53" s="4" t="s">
        <v>98</v>
      </c>
      <c r="B53" s="8">
        <v>1</v>
      </c>
      <c r="C53" s="9" t="s">
        <v>519</v>
      </c>
      <c r="D53" s="4" t="s">
        <v>107</v>
      </c>
      <c r="E53" s="4" t="s">
        <v>108</v>
      </c>
      <c r="F53" s="5">
        <v>28</v>
      </c>
      <c r="G53" s="5">
        <v>21</v>
      </c>
      <c r="H53" s="6">
        <f t="shared" si="6"/>
        <v>0.75</v>
      </c>
      <c r="I53" s="5">
        <v>0</v>
      </c>
    </row>
    <row r="54" spans="1:9" x14ac:dyDescent="0.25">
      <c r="A54" s="4" t="s">
        <v>98</v>
      </c>
      <c r="B54" s="8">
        <v>1</v>
      </c>
      <c r="C54" s="9" t="s">
        <v>519</v>
      </c>
      <c r="D54" s="4" t="s">
        <v>109</v>
      </c>
      <c r="E54" s="4" t="s">
        <v>110</v>
      </c>
      <c r="F54" s="5">
        <v>28</v>
      </c>
      <c r="G54" s="5">
        <v>21</v>
      </c>
      <c r="H54" s="6">
        <f t="shared" si="6"/>
        <v>0.75</v>
      </c>
      <c r="I54" s="5">
        <v>28.3333333333333</v>
      </c>
    </row>
    <row r="55" spans="1:9" x14ac:dyDescent="0.25">
      <c r="A55" s="4" t="s">
        <v>98</v>
      </c>
      <c r="B55" s="8">
        <v>1</v>
      </c>
      <c r="C55" s="9" t="s">
        <v>519</v>
      </c>
      <c r="D55" s="4" t="s">
        <v>111</v>
      </c>
      <c r="E55" s="4" t="s">
        <v>112</v>
      </c>
      <c r="F55" s="5">
        <v>28</v>
      </c>
      <c r="G55" s="5">
        <v>20</v>
      </c>
      <c r="H55" s="6">
        <f t="shared" si="6"/>
        <v>0.7142857142857143</v>
      </c>
      <c r="I55" s="5">
        <v>30</v>
      </c>
    </row>
    <row r="56" spans="1:9" x14ac:dyDescent="0.25">
      <c r="A56" s="4" t="s">
        <v>98</v>
      </c>
      <c r="B56" s="8">
        <v>1</v>
      </c>
      <c r="C56" s="9" t="s">
        <v>519</v>
      </c>
      <c r="D56" s="4" t="s">
        <v>113</v>
      </c>
      <c r="E56" s="4" t="s">
        <v>114</v>
      </c>
      <c r="F56" s="5">
        <v>28</v>
      </c>
      <c r="G56" s="5">
        <v>21</v>
      </c>
      <c r="H56" s="6">
        <f t="shared" si="6"/>
        <v>0.75</v>
      </c>
      <c r="I56" s="5">
        <v>28.285714285714299</v>
      </c>
    </row>
    <row r="57" spans="1:9" x14ac:dyDescent="0.25">
      <c r="A57" s="4" t="s">
        <v>98</v>
      </c>
      <c r="B57" s="8">
        <v>1</v>
      </c>
      <c r="C57" s="9" t="s">
        <v>519</v>
      </c>
      <c r="D57" s="4" t="s">
        <v>115</v>
      </c>
      <c r="E57" s="4" t="s">
        <v>116</v>
      </c>
      <c r="F57" s="5">
        <v>28</v>
      </c>
      <c r="G57" s="5">
        <v>21</v>
      </c>
      <c r="H57" s="6">
        <f t="shared" si="6"/>
        <v>0.75</v>
      </c>
      <c r="I57" s="5">
        <v>25.571428571428601</v>
      </c>
    </row>
    <row r="58" spans="1:9" x14ac:dyDescent="0.25">
      <c r="A58" s="4" t="s">
        <v>98</v>
      </c>
      <c r="B58" s="10">
        <v>2</v>
      </c>
      <c r="C58" s="9" t="s">
        <v>520</v>
      </c>
      <c r="D58" s="4" t="s">
        <v>117</v>
      </c>
      <c r="E58" s="4" t="s">
        <v>118</v>
      </c>
      <c r="F58" s="5">
        <v>21</v>
      </c>
      <c r="G58" s="5">
        <v>21</v>
      </c>
      <c r="H58" s="6">
        <f>G58/F58</f>
        <v>1</v>
      </c>
      <c r="I58" s="5">
        <v>27.095238095238098</v>
      </c>
    </row>
    <row r="59" spans="1:9" x14ac:dyDescent="0.25">
      <c r="A59" s="4" t="s">
        <v>98</v>
      </c>
      <c r="B59" s="10">
        <v>2</v>
      </c>
      <c r="C59" s="9" t="s">
        <v>520</v>
      </c>
      <c r="D59" s="4" t="s">
        <v>119</v>
      </c>
      <c r="E59" s="4" t="s">
        <v>120</v>
      </c>
      <c r="F59" s="5">
        <v>21</v>
      </c>
      <c r="G59" s="5">
        <v>20</v>
      </c>
      <c r="H59" s="6">
        <f t="shared" ref="H59:H66" si="7">G59/F59</f>
        <v>0.95238095238095233</v>
      </c>
      <c r="I59" s="5">
        <v>0</v>
      </c>
    </row>
    <row r="60" spans="1:9" x14ac:dyDescent="0.25">
      <c r="A60" s="4" t="s">
        <v>98</v>
      </c>
      <c r="B60" s="10">
        <v>2</v>
      </c>
      <c r="C60" s="9" t="s">
        <v>520</v>
      </c>
      <c r="D60" s="4" t="s">
        <v>121</v>
      </c>
      <c r="E60" s="4" t="s">
        <v>122</v>
      </c>
      <c r="F60" s="5">
        <v>21</v>
      </c>
      <c r="G60" s="5">
        <v>20</v>
      </c>
      <c r="H60" s="6">
        <f t="shared" si="7"/>
        <v>0.95238095238095233</v>
      </c>
      <c r="I60" s="5">
        <v>0</v>
      </c>
    </row>
    <row r="61" spans="1:9" x14ac:dyDescent="0.25">
      <c r="A61" s="4" t="s">
        <v>98</v>
      </c>
      <c r="B61" s="10">
        <v>2</v>
      </c>
      <c r="C61" s="9" t="s">
        <v>520</v>
      </c>
      <c r="D61" s="4" t="s">
        <v>123</v>
      </c>
      <c r="E61" s="4" t="s">
        <v>124</v>
      </c>
      <c r="F61" s="5">
        <v>21</v>
      </c>
      <c r="G61" s="5">
        <v>21</v>
      </c>
      <c r="H61" s="6">
        <f t="shared" si="7"/>
        <v>1</v>
      </c>
      <c r="I61" s="5">
        <v>29.047619047619001</v>
      </c>
    </row>
    <row r="62" spans="1:9" x14ac:dyDescent="0.25">
      <c r="A62" s="4" t="s">
        <v>98</v>
      </c>
      <c r="B62" s="10">
        <v>2</v>
      </c>
      <c r="C62" s="9" t="s">
        <v>520</v>
      </c>
      <c r="D62" s="4" t="s">
        <v>125</v>
      </c>
      <c r="E62" s="4" t="s">
        <v>126</v>
      </c>
      <c r="F62" s="5">
        <v>21</v>
      </c>
      <c r="G62" s="5">
        <v>21</v>
      </c>
      <c r="H62" s="6">
        <f t="shared" si="7"/>
        <v>1</v>
      </c>
      <c r="I62" s="5">
        <v>29.523809523809501</v>
      </c>
    </row>
    <row r="63" spans="1:9" x14ac:dyDescent="0.25">
      <c r="A63" s="4" t="s">
        <v>98</v>
      </c>
      <c r="B63" s="10">
        <v>2</v>
      </c>
      <c r="C63" s="9" t="s">
        <v>520</v>
      </c>
      <c r="D63" s="4" t="s">
        <v>127</v>
      </c>
      <c r="E63" s="4" t="s">
        <v>128</v>
      </c>
      <c r="F63" s="5">
        <v>21</v>
      </c>
      <c r="G63" s="5">
        <v>21</v>
      </c>
      <c r="H63" s="6">
        <f t="shared" si="7"/>
        <v>1</v>
      </c>
      <c r="I63" s="5">
        <v>28.761904761904798</v>
      </c>
    </row>
    <row r="64" spans="1:9" x14ac:dyDescent="0.25">
      <c r="A64" s="4" t="s">
        <v>98</v>
      </c>
      <c r="B64" s="10">
        <v>2</v>
      </c>
      <c r="C64" s="9" t="s">
        <v>520</v>
      </c>
      <c r="D64" s="4" t="s">
        <v>129</v>
      </c>
      <c r="E64" s="4" t="s">
        <v>130</v>
      </c>
      <c r="F64" s="5">
        <v>21</v>
      </c>
      <c r="G64" s="5">
        <v>21</v>
      </c>
      <c r="H64" s="6">
        <f t="shared" si="7"/>
        <v>1</v>
      </c>
      <c r="I64" s="5">
        <v>29.1904761904762</v>
      </c>
    </row>
    <row r="65" spans="1:9" x14ac:dyDescent="0.25">
      <c r="A65" s="4" t="s">
        <v>98</v>
      </c>
      <c r="B65" s="10">
        <v>2</v>
      </c>
      <c r="C65" s="9" t="s">
        <v>520</v>
      </c>
      <c r="D65" s="4" t="s">
        <v>131</v>
      </c>
      <c r="E65" s="4" t="s">
        <v>132</v>
      </c>
      <c r="F65" s="5">
        <v>21</v>
      </c>
      <c r="G65" s="5">
        <v>18</v>
      </c>
      <c r="H65" s="6">
        <f t="shared" si="7"/>
        <v>0.8571428571428571</v>
      </c>
      <c r="I65" s="5">
        <v>27.4444444444444</v>
      </c>
    </row>
    <row r="66" spans="1:9" ht="21" x14ac:dyDescent="0.25">
      <c r="A66" s="4" t="s">
        <v>98</v>
      </c>
      <c r="B66" s="10">
        <v>2</v>
      </c>
      <c r="C66" s="9" t="s">
        <v>520</v>
      </c>
      <c r="D66" s="4" t="s">
        <v>133</v>
      </c>
      <c r="E66" s="4" t="s">
        <v>134</v>
      </c>
      <c r="F66" s="5">
        <v>21</v>
      </c>
      <c r="G66" s="5">
        <v>20</v>
      </c>
      <c r="H66" s="6">
        <f t="shared" si="7"/>
        <v>0.95238095238095233</v>
      </c>
      <c r="I66" s="5">
        <v>28.6</v>
      </c>
    </row>
    <row r="67" spans="1:9" x14ac:dyDescent="0.25">
      <c r="A67" s="4" t="s">
        <v>98</v>
      </c>
      <c r="B67" s="11">
        <v>3</v>
      </c>
      <c r="C67" s="9" t="s">
        <v>521</v>
      </c>
      <c r="D67" s="4" t="s">
        <v>135</v>
      </c>
      <c r="E67" s="4" t="s">
        <v>136</v>
      </c>
      <c r="F67" s="5">
        <v>21</v>
      </c>
      <c r="G67" s="5">
        <v>21</v>
      </c>
      <c r="H67" s="6">
        <f>G67/F67</f>
        <v>1</v>
      </c>
      <c r="I67" s="5">
        <v>26.095238095238098</v>
      </c>
    </row>
    <row r="68" spans="1:9" x14ac:dyDescent="0.25">
      <c r="A68" s="4" t="s">
        <v>98</v>
      </c>
      <c r="B68" s="11">
        <v>3</v>
      </c>
      <c r="C68" s="9" t="s">
        <v>521</v>
      </c>
      <c r="D68" s="4" t="s">
        <v>137</v>
      </c>
      <c r="E68" s="4" t="s">
        <v>138</v>
      </c>
      <c r="F68" s="5">
        <v>21</v>
      </c>
      <c r="G68" s="5">
        <v>21</v>
      </c>
      <c r="H68" s="6">
        <f t="shared" ref="H68:H74" si="8">G68/F68</f>
        <v>1</v>
      </c>
      <c r="I68" s="5">
        <v>29.380952380952401</v>
      </c>
    </row>
    <row r="69" spans="1:9" x14ac:dyDescent="0.25">
      <c r="A69" s="4" t="s">
        <v>98</v>
      </c>
      <c r="B69" s="11">
        <v>3</v>
      </c>
      <c r="C69" s="9" t="s">
        <v>521</v>
      </c>
      <c r="D69" s="4" t="s">
        <v>139</v>
      </c>
      <c r="E69" s="4" t="s">
        <v>140</v>
      </c>
      <c r="F69" s="5">
        <v>21</v>
      </c>
      <c r="G69" s="5">
        <v>21</v>
      </c>
      <c r="H69" s="6">
        <f t="shared" si="8"/>
        <v>1</v>
      </c>
      <c r="I69" s="5">
        <v>28.1428571428571</v>
      </c>
    </row>
    <row r="70" spans="1:9" ht="21" x14ac:dyDescent="0.25">
      <c r="A70" s="4" t="s">
        <v>98</v>
      </c>
      <c r="B70" s="11">
        <v>3</v>
      </c>
      <c r="C70" s="9" t="s">
        <v>521</v>
      </c>
      <c r="D70" s="4" t="s">
        <v>141</v>
      </c>
      <c r="E70" s="4" t="s">
        <v>142</v>
      </c>
      <c r="F70" s="5">
        <v>21</v>
      </c>
      <c r="G70" s="5">
        <v>21</v>
      </c>
      <c r="H70" s="6">
        <f t="shared" si="8"/>
        <v>1</v>
      </c>
      <c r="I70" s="5">
        <v>29.380952380952401</v>
      </c>
    </row>
    <row r="71" spans="1:9" x14ac:dyDescent="0.25">
      <c r="A71" s="4" t="s">
        <v>98</v>
      </c>
      <c r="B71" s="11">
        <v>3</v>
      </c>
      <c r="C71" s="9" t="s">
        <v>521</v>
      </c>
      <c r="D71" s="4" t="s">
        <v>143</v>
      </c>
      <c r="E71" s="4" t="s">
        <v>144</v>
      </c>
      <c r="F71" s="5">
        <v>21</v>
      </c>
      <c r="G71" s="5">
        <v>20</v>
      </c>
      <c r="H71" s="6">
        <f t="shared" si="8"/>
        <v>0.95238095238095233</v>
      </c>
      <c r="I71" s="5">
        <v>29.65</v>
      </c>
    </row>
    <row r="72" spans="1:9" x14ac:dyDescent="0.25">
      <c r="A72" s="4" t="s">
        <v>98</v>
      </c>
      <c r="B72" s="11">
        <v>3</v>
      </c>
      <c r="C72" s="9" t="s">
        <v>521</v>
      </c>
      <c r="D72" s="4" t="s">
        <v>145</v>
      </c>
      <c r="E72" s="4" t="s">
        <v>146</v>
      </c>
      <c r="F72" s="5">
        <v>21</v>
      </c>
      <c r="G72" s="5">
        <v>21</v>
      </c>
      <c r="H72" s="6">
        <f t="shared" si="8"/>
        <v>1</v>
      </c>
      <c r="I72" s="5">
        <v>0</v>
      </c>
    </row>
    <row r="73" spans="1:9" x14ac:dyDescent="0.25">
      <c r="A73" s="4" t="s">
        <v>98</v>
      </c>
      <c r="B73" s="11">
        <v>3</v>
      </c>
      <c r="C73" s="9" t="s">
        <v>521</v>
      </c>
      <c r="D73" s="4" t="s">
        <v>147</v>
      </c>
      <c r="E73" s="4" t="s">
        <v>148</v>
      </c>
      <c r="F73" s="5">
        <v>21</v>
      </c>
      <c r="G73" s="5">
        <v>21</v>
      </c>
      <c r="H73" s="6">
        <f t="shared" si="8"/>
        <v>1</v>
      </c>
      <c r="I73" s="5">
        <v>29</v>
      </c>
    </row>
    <row r="74" spans="1:9" x14ac:dyDescent="0.25">
      <c r="A74" s="4" t="s">
        <v>98</v>
      </c>
      <c r="B74" s="11">
        <v>3</v>
      </c>
      <c r="C74" s="9" t="s">
        <v>521</v>
      </c>
      <c r="D74" s="4" t="s">
        <v>149</v>
      </c>
      <c r="E74" s="4" t="s">
        <v>150</v>
      </c>
      <c r="F74" s="5">
        <v>21</v>
      </c>
      <c r="G74" s="5">
        <v>21</v>
      </c>
      <c r="H74" s="6">
        <f t="shared" si="8"/>
        <v>1</v>
      </c>
      <c r="I74" s="5">
        <v>0</v>
      </c>
    </row>
    <row r="75" spans="1:9" ht="21" x14ac:dyDescent="0.25">
      <c r="A75" s="4" t="s">
        <v>151</v>
      </c>
      <c r="B75" s="8">
        <v>1</v>
      </c>
      <c r="C75" s="9" t="s">
        <v>519</v>
      </c>
      <c r="D75" s="4" t="s">
        <v>152</v>
      </c>
      <c r="E75" s="4" t="s">
        <v>153</v>
      </c>
      <c r="F75" s="5">
        <v>14</v>
      </c>
      <c r="G75" s="5">
        <v>13</v>
      </c>
      <c r="H75" s="6">
        <f>G75/F75</f>
        <v>0.9285714285714286</v>
      </c>
      <c r="I75" s="5">
        <v>26.538461538461501</v>
      </c>
    </row>
    <row r="76" spans="1:9" ht="21" x14ac:dyDescent="0.25">
      <c r="A76" s="4" t="s">
        <v>151</v>
      </c>
      <c r="B76" s="8">
        <v>1</v>
      </c>
      <c r="C76" s="9" t="s">
        <v>519</v>
      </c>
      <c r="D76" s="4" t="s">
        <v>154</v>
      </c>
      <c r="E76" s="4" t="s">
        <v>155</v>
      </c>
      <c r="F76" s="5">
        <v>14</v>
      </c>
      <c r="G76" s="5">
        <v>13</v>
      </c>
      <c r="H76" s="6">
        <f t="shared" ref="H76:H81" si="9">G76/F76</f>
        <v>0.9285714285714286</v>
      </c>
      <c r="I76" s="5">
        <v>27.692307692307701</v>
      </c>
    </row>
    <row r="77" spans="1:9" ht="21" x14ac:dyDescent="0.25">
      <c r="A77" s="4" t="s">
        <v>151</v>
      </c>
      <c r="B77" s="8">
        <v>1</v>
      </c>
      <c r="C77" s="9" t="s">
        <v>519</v>
      </c>
      <c r="D77" s="4" t="s">
        <v>156</v>
      </c>
      <c r="E77" s="4" t="s">
        <v>157</v>
      </c>
      <c r="F77" s="5">
        <v>14</v>
      </c>
      <c r="G77" s="5">
        <v>11</v>
      </c>
      <c r="H77" s="6">
        <f t="shared" si="9"/>
        <v>0.7857142857142857</v>
      </c>
      <c r="I77" s="5">
        <v>25.363636363636399</v>
      </c>
    </row>
    <row r="78" spans="1:9" ht="21" x14ac:dyDescent="0.25">
      <c r="A78" s="4" t="s">
        <v>151</v>
      </c>
      <c r="B78" s="8">
        <v>1</v>
      </c>
      <c r="C78" s="9" t="s">
        <v>519</v>
      </c>
      <c r="D78" s="4" t="s">
        <v>158</v>
      </c>
      <c r="E78" s="4" t="s">
        <v>159</v>
      </c>
      <c r="F78" s="5">
        <v>14</v>
      </c>
      <c r="G78" s="5">
        <v>13</v>
      </c>
      <c r="H78" s="6">
        <f t="shared" si="9"/>
        <v>0.9285714285714286</v>
      </c>
      <c r="I78" s="5">
        <v>25.846153846153801</v>
      </c>
    </row>
    <row r="79" spans="1:9" ht="21" x14ac:dyDescent="0.25">
      <c r="A79" s="4" t="s">
        <v>151</v>
      </c>
      <c r="B79" s="8">
        <v>1</v>
      </c>
      <c r="C79" s="9" t="s">
        <v>519</v>
      </c>
      <c r="D79" s="4" t="s">
        <v>160</v>
      </c>
      <c r="E79" s="4" t="s">
        <v>161</v>
      </c>
      <c r="F79" s="5">
        <v>14</v>
      </c>
      <c r="G79" s="5">
        <v>11</v>
      </c>
      <c r="H79" s="6">
        <f t="shared" si="9"/>
        <v>0.7857142857142857</v>
      </c>
      <c r="I79" s="5">
        <v>26.181818181818201</v>
      </c>
    </row>
    <row r="80" spans="1:9" ht="21" x14ac:dyDescent="0.25">
      <c r="A80" s="4" t="s">
        <v>151</v>
      </c>
      <c r="B80" s="8">
        <v>1</v>
      </c>
      <c r="C80" s="9" t="s">
        <v>519</v>
      </c>
      <c r="D80" s="4" t="s">
        <v>162</v>
      </c>
      <c r="E80" s="4" t="s">
        <v>163</v>
      </c>
      <c r="F80" s="5">
        <v>14</v>
      </c>
      <c r="G80" s="5">
        <v>12</v>
      </c>
      <c r="H80" s="6">
        <f t="shared" si="9"/>
        <v>0.8571428571428571</v>
      </c>
      <c r="I80" s="5">
        <v>0</v>
      </c>
    </row>
    <row r="81" spans="1:9" ht="21" x14ac:dyDescent="0.25">
      <c r="A81" s="4" t="s">
        <v>151</v>
      </c>
      <c r="B81" s="8">
        <v>1</v>
      </c>
      <c r="C81" s="9" t="s">
        <v>519</v>
      </c>
      <c r="D81" s="4" t="s">
        <v>164</v>
      </c>
      <c r="E81" s="4" t="s">
        <v>165</v>
      </c>
      <c r="F81" s="5">
        <v>14</v>
      </c>
      <c r="G81" s="5">
        <v>11</v>
      </c>
      <c r="H81" s="6">
        <f t="shared" si="9"/>
        <v>0.7857142857142857</v>
      </c>
      <c r="I81" s="5">
        <v>0</v>
      </c>
    </row>
    <row r="82" spans="1:9" ht="21" x14ac:dyDescent="0.25">
      <c r="A82" s="4" t="s">
        <v>151</v>
      </c>
      <c r="B82" s="10">
        <v>2</v>
      </c>
      <c r="C82" s="9" t="s">
        <v>520</v>
      </c>
      <c r="D82" s="4" t="s">
        <v>166</v>
      </c>
      <c r="E82" s="4" t="s">
        <v>167</v>
      </c>
      <c r="F82" s="5">
        <v>12</v>
      </c>
      <c r="G82" s="5">
        <v>12</v>
      </c>
      <c r="H82" s="6">
        <f>G82/F82</f>
        <v>1</v>
      </c>
      <c r="I82" s="5">
        <v>25.8333333333333</v>
      </c>
    </row>
    <row r="83" spans="1:9" ht="21" x14ac:dyDescent="0.25">
      <c r="A83" s="4" t="s">
        <v>151</v>
      </c>
      <c r="B83" s="10">
        <v>2</v>
      </c>
      <c r="C83" s="9" t="s">
        <v>520</v>
      </c>
      <c r="D83" s="4" t="s">
        <v>168</v>
      </c>
      <c r="E83" s="4" t="s">
        <v>169</v>
      </c>
      <c r="F83" s="5">
        <v>12</v>
      </c>
      <c r="G83" s="5">
        <v>12</v>
      </c>
      <c r="H83" s="6">
        <f t="shared" ref="H83:H90" si="10">G83/F83</f>
        <v>1</v>
      </c>
      <c r="I83" s="5">
        <v>28.1666666666667</v>
      </c>
    </row>
    <row r="84" spans="1:9" ht="21" x14ac:dyDescent="0.25">
      <c r="A84" s="4" t="s">
        <v>151</v>
      </c>
      <c r="B84" s="10">
        <v>2</v>
      </c>
      <c r="C84" s="9" t="s">
        <v>520</v>
      </c>
      <c r="D84" s="4" t="s">
        <v>170</v>
      </c>
      <c r="E84" s="4" t="s">
        <v>171</v>
      </c>
      <c r="F84" s="5">
        <v>12</v>
      </c>
      <c r="G84" s="5">
        <v>11</v>
      </c>
      <c r="H84" s="6">
        <f t="shared" si="10"/>
        <v>0.91666666666666663</v>
      </c>
      <c r="I84" s="5">
        <v>28.090909090909101</v>
      </c>
    </row>
    <row r="85" spans="1:9" ht="21" x14ac:dyDescent="0.25">
      <c r="A85" s="4" t="s">
        <v>151</v>
      </c>
      <c r="B85" s="10">
        <v>2</v>
      </c>
      <c r="C85" s="9" t="s">
        <v>520</v>
      </c>
      <c r="D85" s="4" t="s">
        <v>170</v>
      </c>
      <c r="E85" s="4" t="s">
        <v>171</v>
      </c>
      <c r="F85" s="5">
        <v>12</v>
      </c>
      <c r="G85" s="5">
        <v>0</v>
      </c>
      <c r="H85" s="6">
        <f t="shared" si="10"/>
        <v>0</v>
      </c>
      <c r="I85" s="5">
        <v>0</v>
      </c>
    </row>
    <row r="86" spans="1:9" ht="21" x14ac:dyDescent="0.25">
      <c r="A86" s="4" t="s">
        <v>151</v>
      </c>
      <c r="B86" s="10">
        <v>2</v>
      </c>
      <c r="C86" s="9" t="s">
        <v>520</v>
      </c>
      <c r="D86" s="4" t="s">
        <v>172</v>
      </c>
      <c r="E86" s="4" t="s">
        <v>173</v>
      </c>
      <c r="F86" s="5">
        <v>12</v>
      </c>
      <c r="G86" s="5">
        <v>11</v>
      </c>
      <c r="H86" s="6">
        <f t="shared" si="10"/>
        <v>0.91666666666666663</v>
      </c>
      <c r="I86" s="5">
        <v>0</v>
      </c>
    </row>
    <row r="87" spans="1:9" ht="21" x14ac:dyDescent="0.25">
      <c r="A87" s="4" t="s">
        <v>151</v>
      </c>
      <c r="B87" s="10">
        <v>2</v>
      </c>
      <c r="C87" s="9" t="s">
        <v>520</v>
      </c>
      <c r="D87" s="4" t="s">
        <v>174</v>
      </c>
      <c r="E87" s="4" t="s">
        <v>175</v>
      </c>
      <c r="F87" s="5">
        <v>12</v>
      </c>
      <c r="G87" s="5">
        <v>12</v>
      </c>
      <c r="H87" s="6">
        <f t="shared" si="10"/>
        <v>1</v>
      </c>
      <c r="I87" s="5">
        <v>29.25</v>
      </c>
    </row>
    <row r="88" spans="1:9" ht="21" x14ac:dyDescent="0.25">
      <c r="A88" s="4" t="s">
        <v>151</v>
      </c>
      <c r="B88" s="10">
        <v>2</v>
      </c>
      <c r="C88" s="9" t="s">
        <v>520</v>
      </c>
      <c r="D88" s="4" t="s">
        <v>176</v>
      </c>
      <c r="E88" s="4" t="s">
        <v>177</v>
      </c>
      <c r="F88" s="5">
        <v>12</v>
      </c>
      <c r="G88" s="5">
        <v>12</v>
      </c>
      <c r="H88" s="6">
        <f t="shared" si="10"/>
        <v>1</v>
      </c>
      <c r="I88" s="5">
        <v>26.6666666666667</v>
      </c>
    </row>
    <row r="89" spans="1:9" ht="21" x14ac:dyDescent="0.25">
      <c r="A89" s="4" t="s">
        <v>151</v>
      </c>
      <c r="B89" s="10">
        <v>2</v>
      </c>
      <c r="C89" s="9" t="s">
        <v>520</v>
      </c>
      <c r="D89" s="4" t="s">
        <v>178</v>
      </c>
      <c r="E89" s="4" t="s">
        <v>179</v>
      </c>
      <c r="F89" s="5">
        <v>12</v>
      </c>
      <c r="G89" s="5">
        <v>12</v>
      </c>
      <c r="H89" s="6">
        <f t="shared" si="10"/>
        <v>1</v>
      </c>
      <c r="I89" s="5">
        <v>0</v>
      </c>
    </row>
    <row r="90" spans="1:9" ht="21" x14ac:dyDescent="0.25">
      <c r="A90" s="4" t="s">
        <v>151</v>
      </c>
      <c r="B90" s="10">
        <v>2</v>
      </c>
      <c r="C90" s="9" t="s">
        <v>520</v>
      </c>
      <c r="D90" s="4" t="s">
        <v>180</v>
      </c>
      <c r="E90" s="4" t="s">
        <v>181</v>
      </c>
      <c r="F90" s="5">
        <v>12</v>
      </c>
      <c r="G90" s="5">
        <v>12</v>
      </c>
      <c r="H90" s="6">
        <f t="shared" si="10"/>
        <v>1</v>
      </c>
      <c r="I90" s="5">
        <v>29.1666666666667</v>
      </c>
    </row>
    <row r="91" spans="1:9" ht="21" x14ac:dyDescent="0.25">
      <c r="A91" s="4" t="s">
        <v>151</v>
      </c>
      <c r="B91" s="11">
        <v>3</v>
      </c>
      <c r="C91" s="9" t="s">
        <v>521</v>
      </c>
      <c r="D91" s="4" t="s">
        <v>182</v>
      </c>
      <c r="E91" s="4" t="s">
        <v>183</v>
      </c>
      <c r="F91" s="5">
        <v>12</v>
      </c>
      <c r="G91" s="5">
        <v>12</v>
      </c>
      <c r="H91" s="6">
        <f>G91/F91</f>
        <v>1</v>
      </c>
      <c r="I91" s="5">
        <v>0</v>
      </c>
    </row>
    <row r="92" spans="1:9" ht="21" x14ac:dyDescent="0.25">
      <c r="A92" s="4" t="s">
        <v>151</v>
      </c>
      <c r="B92" s="11">
        <v>3</v>
      </c>
      <c r="C92" s="9" t="s">
        <v>521</v>
      </c>
      <c r="D92" s="4" t="s">
        <v>184</v>
      </c>
      <c r="E92" s="4" t="s">
        <v>185</v>
      </c>
      <c r="F92" s="5">
        <v>12</v>
      </c>
      <c r="G92" s="5">
        <v>12</v>
      </c>
      <c r="H92" s="6">
        <f t="shared" ref="H92:H97" si="11">G92/F92</f>
        <v>1</v>
      </c>
      <c r="I92" s="5">
        <v>28.4166666666667</v>
      </c>
    </row>
    <row r="93" spans="1:9" ht="21" x14ac:dyDescent="0.25">
      <c r="A93" s="4" t="s">
        <v>151</v>
      </c>
      <c r="B93" s="11">
        <v>3</v>
      </c>
      <c r="C93" s="9" t="s">
        <v>521</v>
      </c>
      <c r="D93" s="4" t="s">
        <v>186</v>
      </c>
      <c r="E93" s="4" t="s">
        <v>187</v>
      </c>
      <c r="F93" s="5">
        <v>12</v>
      </c>
      <c r="G93" s="5">
        <v>11</v>
      </c>
      <c r="H93" s="6">
        <f t="shared" si="11"/>
        <v>0.91666666666666663</v>
      </c>
      <c r="I93" s="5">
        <v>0</v>
      </c>
    </row>
    <row r="94" spans="1:9" ht="21" x14ac:dyDescent="0.25">
      <c r="A94" s="4" t="s">
        <v>151</v>
      </c>
      <c r="B94" s="11">
        <v>3</v>
      </c>
      <c r="C94" s="9" t="s">
        <v>521</v>
      </c>
      <c r="D94" s="4" t="s">
        <v>188</v>
      </c>
      <c r="E94" s="4" t="s">
        <v>189</v>
      </c>
      <c r="F94" s="5">
        <v>12</v>
      </c>
      <c r="G94" s="5">
        <v>12</v>
      </c>
      <c r="H94" s="6">
        <f t="shared" si="11"/>
        <v>1</v>
      </c>
      <c r="I94" s="5">
        <v>28.3333333333333</v>
      </c>
    </row>
    <row r="95" spans="1:9" ht="21" x14ac:dyDescent="0.25">
      <c r="A95" s="4" t="s">
        <v>151</v>
      </c>
      <c r="B95" s="11">
        <v>3</v>
      </c>
      <c r="C95" s="9" t="s">
        <v>521</v>
      </c>
      <c r="D95" s="4" t="s">
        <v>190</v>
      </c>
      <c r="E95" s="4" t="s">
        <v>191</v>
      </c>
      <c r="F95" s="5">
        <v>12</v>
      </c>
      <c r="G95" s="5">
        <v>12</v>
      </c>
      <c r="H95" s="6">
        <f t="shared" si="11"/>
        <v>1</v>
      </c>
      <c r="I95" s="5">
        <v>28.5</v>
      </c>
    </row>
    <row r="96" spans="1:9" ht="21" x14ac:dyDescent="0.25">
      <c r="A96" s="4" t="s">
        <v>151</v>
      </c>
      <c r="B96" s="11">
        <v>3</v>
      </c>
      <c r="C96" s="9" t="s">
        <v>521</v>
      </c>
      <c r="D96" s="4" t="s">
        <v>192</v>
      </c>
      <c r="E96" s="4" t="s">
        <v>193</v>
      </c>
      <c r="F96" s="5">
        <v>12</v>
      </c>
      <c r="G96" s="5">
        <v>12</v>
      </c>
      <c r="H96" s="6">
        <f t="shared" si="11"/>
        <v>1</v>
      </c>
      <c r="I96" s="5">
        <v>28.4166666666667</v>
      </c>
    </row>
    <row r="97" spans="1:9" ht="21" x14ac:dyDescent="0.25">
      <c r="A97" s="4" t="s">
        <v>151</v>
      </c>
      <c r="B97" s="11">
        <v>3</v>
      </c>
      <c r="C97" s="9" t="s">
        <v>521</v>
      </c>
      <c r="D97" s="4" t="s">
        <v>90</v>
      </c>
      <c r="E97" s="4" t="s">
        <v>194</v>
      </c>
      <c r="F97" s="5">
        <v>12</v>
      </c>
      <c r="G97" s="5">
        <v>12</v>
      </c>
      <c r="H97" s="6">
        <f t="shared" si="11"/>
        <v>1</v>
      </c>
      <c r="I97" s="5">
        <v>0</v>
      </c>
    </row>
    <row r="98" spans="1:9" x14ac:dyDescent="0.25">
      <c r="A98" s="4" t="s">
        <v>195</v>
      </c>
      <c r="B98" s="8">
        <v>1</v>
      </c>
      <c r="C98" s="9" t="s">
        <v>519</v>
      </c>
      <c r="D98" s="4" t="s">
        <v>196</v>
      </c>
      <c r="E98" s="4" t="s">
        <v>197</v>
      </c>
      <c r="F98" s="5">
        <v>31</v>
      </c>
      <c r="G98" s="5">
        <v>30</v>
      </c>
      <c r="H98" s="6">
        <f t="shared" ref="H98:H105" si="12">G98/F98</f>
        <v>0.967741935483871</v>
      </c>
      <c r="I98" s="5">
        <v>28.566666666666698</v>
      </c>
    </row>
    <row r="99" spans="1:9" x14ac:dyDescent="0.25">
      <c r="A99" s="4" t="s">
        <v>195</v>
      </c>
      <c r="B99" s="8">
        <v>1</v>
      </c>
      <c r="C99" s="9" t="s">
        <v>519</v>
      </c>
      <c r="D99" s="4" t="s">
        <v>158</v>
      </c>
      <c r="E99" s="4" t="s">
        <v>198</v>
      </c>
      <c r="F99" s="5">
        <v>31</v>
      </c>
      <c r="G99" s="5">
        <v>26</v>
      </c>
      <c r="H99" s="6">
        <f t="shared" si="12"/>
        <v>0.83870967741935487</v>
      </c>
      <c r="I99" s="5">
        <v>25.961538461538499</v>
      </c>
    </row>
    <row r="100" spans="1:9" x14ac:dyDescent="0.25">
      <c r="A100" s="4" t="s">
        <v>195</v>
      </c>
      <c r="B100" s="8">
        <v>1</v>
      </c>
      <c r="C100" s="9" t="s">
        <v>519</v>
      </c>
      <c r="D100" s="4" t="s">
        <v>156</v>
      </c>
      <c r="E100" s="4" t="s">
        <v>199</v>
      </c>
      <c r="F100" s="5">
        <v>31</v>
      </c>
      <c r="G100" s="5">
        <v>26</v>
      </c>
      <c r="H100" s="6">
        <f t="shared" si="12"/>
        <v>0.83870967741935487</v>
      </c>
      <c r="I100" s="5">
        <v>25.961538461538499</v>
      </c>
    </row>
    <row r="101" spans="1:9" ht="21" x14ac:dyDescent="0.25">
      <c r="A101" s="4" t="s">
        <v>195</v>
      </c>
      <c r="B101" s="8">
        <v>1</v>
      </c>
      <c r="C101" s="9" t="s">
        <v>519</v>
      </c>
      <c r="D101" s="4" t="s">
        <v>200</v>
      </c>
      <c r="E101" s="4" t="s">
        <v>201</v>
      </c>
      <c r="F101" s="5">
        <v>31</v>
      </c>
      <c r="G101" s="5">
        <v>28</v>
      </c>
      <c r="H101" s="6">
        <f t="shared" si="12"/>
        <v>0.90322580645161288</v>
      </c>
      <c r="I101" s="5">
        <v>27</v>
      </c>
    </row>
    <row r="102" spans="1:9" x14ac:dyDescent="0.25">
      <c r="A102" s="4" t="s">
        <v>195</v>
      </c>
      <c r="B102" s="8">
        <v>1</v>
      </c>
      <c r="C102" s="9" t="s">
        <v>519</v>
      </c>
      <c r="D102" s="4" t="s">
        <v>203</v>
      </c>
      <c r="E102" s="4" t="s">
        <v>204</v>
      </c>
      <c r="F102" s="5">
        <v>31</v>
      </c>
      <c r="G102" s="5">
        <v>30</v>
      </c>
      <c r="H102" s="6">
        <f t="shared" si="12"/>
        <v>0.967741935483871</v>
      </c>
      <c r="I102" s="5">
        <v>0</v>
      </c>
    </row>
    <row r="103" spans="1:9" x14ac:dyDescent="0.25">
      <c r="A103" s="4" t="s">
        <v>195</v>
      </c>
      <c r="B103" s="8">
        <v>1</v>
      </c>
      <c r="C103" s="9" t="s">
        <v>519</v>
      </c>
      <c r="D103" s="4" t="s">
        <v>152</v>
      </c>
      <c r="E103" s="4" t="s">
        <v>205</v>
      </c>
      <c r="F103" s="5">
        <v>31</v>
      </c>
      <c r="G103" s="5">
        <v>30</v>
      </c>
      <c r="H103" s="6">
        <f t="shared" si="12"/>
        <v>0.967741935483871</v>
      </c>
      <c r="I103" s="5">
        <v>27.620689655172399</v>
      </c>
    </row>
    <row r="104" spans="1:9" x14ac:dyDescent="0.25">
      <c r="A104" s="4" t="s">
        <v>195</v>
      </c>
      <c r="B104" s="8">
        <v>1</v>
      </c>
      <c r="C104" s="9" t="s">
        <v>519</v>
      </c>
      <c r="D104" s="4" t="s">
        <v>206</v>
      </c>
      <c r="E104" s="4" t="s">
        <v>207</v>
      </c>
      <c r="F104" s="5">
        <v>31</v>
      </c>
      <c r="G104" s="5">
        <v>29</v>
      </c>
      <c r="H104" s="6">
        <f t="shared" si="12"/>
        <v>0.93548387096774188</v>
      </c>
      <c r="I104" s="5">
        <v>0</v>
      </c>
    </row>
    <row r="105" spans="1:9" x14ac:dyDescent="0.25">
      <c r="A105" s="4" t="s">
        <v>195</v>
      </c>
      <c r="B105" s="8">
        <v>1</v>
      </c>
      <c r="C105" s="9" t="s">
        <v>519</v>
      </c>
      <c r="D105" s="4" t="s">
        <v>109</v>
      </c>
      <c r="E105" s="4" t="s">
        <v>208</v>
      </c>
      <c r="F105" s="5">
        <v>31</v>
      </c>
      <c r="G105" s="5">
        <v>28</v>
      </c>
      <c r="H105" s="6">
        <f t="shared" si="12"/>
        <v>0.90322580645161288</v>
      </c>
      <c r="I105" s="5">
        <v>28.8928571428571</v>
      </c>
    </row>
    <row r="106" spans="1:9" x14ac:dyDescent="0.25">
      <c r="A106" s="4" t="s">
        <v>195</v>
      </c>
      <c r="B106" s="10">
        <v>2</v>
      </c>
      <c r="C106" s="9" t="s">
        <v>520</v>
      </c>
      <c r="D106" s="4" t="s">
        <v>209</v>
      </c>
      <c r="E106" s="4" t="s">
        <v>210</v>
      </c>
      <c r="F106" s="5">
        <v>28</v>
      </c>
      <c r="G106" s="5">
        <v>26</v>
      </c>
      <c r="H106" s="7">
        <f>G106/F106</f>
        <v>0.9285714285714286</v>
      </c>
      <c r="I106" s="5">
        <v>0</v>
      </c>
    </row>
    <row r="107" spans="1:9" x14ac:dyDescent="0.25">
      <c r="A107" s="4" t="s">
        <v>195</v>
      </c>
      <c r="B107" s="10">
        <v>2</v>
      </c>
      <c r="C107" s="9" t="s">
        <v>520</v>
      </c>
      <c r="D107" s="4" t="s">
        <v>211</v>
      </c>
      <c r="E107" s="4" t="s">
        <v>212</v>
      </c>
      <c r="F107" s="5">
        <v>28</v>
      </c>
      <c r="G107" s="5">
        <v>27</v>
      </c>
      <c r="H107" s="7">
        <f t="shared" ref="H107:H115" si="13">G107/F107</f>
        <v>0.9642857142857143</v>
      </c>
      <c r="I107" s="5">
        <v>27.629629629629601</v>
      </c>
    </row>
    <row r="108" spans="1:9" x14ac:dyDescent="0.25">
      <c r="A108" s="4" t="s">
        <v>195</v>
      </c>
      <c r="B108" s="10">
        <v>2</v>
      </c>
      <c r="C108" s="9" t="s">
        <v>520</v>
      </c>
      <c r="D108" s="4" t="s">
        <v>214</v>
      </c>
      <c r="E108" s="4" t="s">
        <v>215</v>
      </c>
      <c r="F108" s="5">
        <v>28</v>
      </c>
      <c r="G108" s="5">
        <v>24</v>
      </c>
      <c r="H108" s="7">
        <f t="shared" si="13"/>
        <v>0.8571428571428571</v>
      </c>
      <c r="I108" s="5">
        <v>28.75</v>
      </c>
    </row>
    <row r="109" spans="1:9" x14ac:dyDescent="0.25">
      <c r="A109" s="4" t="s">
        <v>195</v>
      </c>
      <c r="B109" s="10">
        <v>2</v>
      </c>
      <c r="C109" s="9" t="s">
        <v>520</v>
      </c>
      <c r="D109" s="4" t="s">
        <v>216</v>
      </c>
      <c r="E109" s="4" t="s">
        <v>217</v>
      </c>
      <c r="F109" s="5">
        <v>28</v>
      </c>
      <c r="G109" s="5">
        <v>28</v>
      </c>
      <c r="H109" s="7">
        <f t="shared" si="13"/>
        <v>1</v>
      </c>
      <c r="I109" s="5">
        <v>0</v>
      </c>
    </row>
    <row r="110" spans="1:9" x14ac:dyDescent="0.25">
      <c r="A110" s="4" t="s">
        <v>195</v>
      </c>
      <c r="B110" s="10">
        <v>2</v>
      </c>
      <c r="C110" s="9" t="s">
        <v>520</v>
      </c>
      <c r="D110" s="4" t="s">
        <v>218</v>
      </c>
      <c r="E110" s="4" t="s">
        <v>219</v>
      </c>
      <c r="F110" s="5">
        <v>28</v>
      </c>
      <c r="G110" s="5">
        <v>26</v>
      </c>
      <c r="H110" s="7">
        <f t="shared" si="13"/>
        <v>0.9285714285714286</v>
      </c>
      <c r="I110" s="5">
        <v>27.769230769230798</v>
      </c>
    </row>
    <row r="111" spans="1:9" x14ac:dyDescent="0.25">
      <c r="A111" s="4" t="s">
        <v>195</v>
      </c>
      <c r="B111" s="10">
        <v>2</v>
      </c>
      <c r="C111" s="9" t="s">
        <v>520</v>
      </c>
      <c r="D111" s="4" t="s">
        <v>220</v>
      </c>
      <c r="E111" s="4" t="s">
        <v>221</v>
      </c>
      <c r="F111" s="5">
        <v>28</v>
      </c>
      <c r="G111" s="5">
        <v>27</v>
      </c>
      <c r="H111" s="7">
        <f t="shared" si="13"/>
        <v>0.9642857142857143</v>
      </c>
      <c r="I111" s="5">
        <v>26.185185185185201</v>
      </c>
    </row>
    <row r="112" spans="1:9" x14ac:dyDescent="0.25">
      <c r="A112" s="4" t="s">
        <v>195</v>
      </c>
      <c r="B112" s="10">
        <v>2</v>
      </c>
      <c r="C112" s="9" t="s">
        <v>520</v>
      </c>
      <c r="D112" s="4" t="s">
        <v>176</v>
      </c>
      <c r="E112" s="4" t="s">
        <v>222</v>
      </c>
      <c r="F112" s="5">
        <v>28</v>
      </c>
      <c r="G112" s="5">
        <v>26</v>
      </c>
      <c r="H112" s="7">
        <f t="shared" si="13"/>
        <v>0.9285714285714286</v>
      </c>
      <c r="I112" s="5">
        <v>27.038461538461501</v>
      </c>
    </row>
    <row r="113" spans="1:9" x14ac:dyDescent="0.25">
      <c r="A113" s="4" t="s">
        <v>195</v>
      </c>
      <c r="B113" s="10">
        <v>2</v>
      </c>
      <c r="C113" s="9" t="s">
        <v>520</v>
      </c>
      <c r="D113" s="4" t="s">
        <v>223</v>
      </c>
      <c r="E113" s="4" t="s">
        <v>224</v>
      </c>
      <c r="F113" s="5">
        <v>28</v>
      </c>
      <c r="G113" s="5">
        <v>26</v>
      </c>
      <c r="H113" s="7">
        <f t="shared" si="13"/>
        <v>0.9285714285714286</v>
      </c>
      <c r="I113" s="5">
        <v>26.769230769230798</v>
      </c>
    </row>
    <row r="114" spans="1:9" x14ac:dyDescent="0.25">
      <c r="A114" s="4" t="s">
        <v>195</v>
      </c>
      <c r="B114" s="10">
        <v>2</v>
      </c>
      <c r="C114" s="9" t="s">
        <v>520</v>
      </c>
      <c r="D114" s="4" t="s">
        <v>225</v>
      </c>
      <c r="E114" s="4" t="s">
        <v>226</v>
      </c>
      <c r="F114" s="5">
        <v>28</v>
      </c>
      <c r="G114" s="5">
        <v>27</v>
      </c>
      <c r="H114" s="7">
        <f t="shared" si="13"/>
        <v>0.9642857142857143</v>
      </c>
      <c r="I114" s="5">
        <v>28.481481481481499</v>
      </c>
    </row>
    <row r="115" spans="1:9" x14ac:dyDescent="0.25">
      <c r="A115" s="4" t="s">
        <v>195</v>
      </c>
      <c r="B115" s="10">
        <v>2</v>
      </c>
      <c r="C115" s="9" t="s">
        <v>520</v>
      </c>
      <c r="D115" s="4" t="s">
        <v>123</v>
      </c>
      <c r="E115" s="4" t="s">
        <v>229</v>
      </c>
      <c r="F115" s="5">
        <v>28</v>
      </c>
      <c r="G115" s="5">
        <v>26</v>
      </c>
      <c r="H115" s="7">
        <f t="shared" si="13"/>
        <v>0.9285714285714286</v>
      </c>
      <c r="I115" s="5">
        <v>29.192307692307701</v>
      </c>
    </row>
    <row r="116" spans="1:9" x14ac:dyDescent="0.25">
      <c r="A116" s="4" t="s">
        <v>195</v>
      </c>
      <c r="B116" s="11">
        <v>3</v>
      </c>
      <c r="C116" s="9" t="s">
        <v>521</v>
      </c>
      <c r="D116" s="4" t="s">
        <v>230</v>
      </c>
      <c r="E116" s="4" t="s">
        <v>231</v>
      </c>
      <c r="F116" s="5">
        <v>27</v>
      </c>
      <c r="G116" s="5">
        <v>10</v>
      </c>
      <c r="H116" s="6">
        <f>G116/F116</f>
        <v>0.37037037037037035</v>
      </c>
      <c r="I116" s="5">
        <v>28.2</v>
      </c>
    </row>
    <row r="117" spans="1:9" x14ac:dyDescent="0.25">
      <c r="A117" s="4" t="s">
        <v>195</v>
      </c>
      <c r="B117" s="11">
        <v>3</v>
      </c>
      <c r="C117" s="9" t="s">
        <v>521</v>
      </c>
      <c r="D117" s="4" t="s">
        <v>143</v>
      </c>
      <c r="E117" s="4" t="s">
        <v>232</v>
      </c>
      <c r="F117" s="5">
        <v>27</v>
      </c>
      <c r="G117" s="5">
        <v>2</v>
      </c>
      <c r="H117" s="6">
        <f t="shared" ref="H117:H122" si="14">G117/F117</f>
        <v>7.407407407407407E-2</v>
      </c>
      <c r="I117" s="5">
        <v>29.5</v>
      </c>
    </row>
    <row r="118" spans="1:9" x14ac:dyDescent="0.25">
      <c r="A118" s="4" t="s">
        <v>195</v>
      </c>
      <c r="B118" s="11">
        <v>3</v>
      </c>
      <c r="C118" s="9" t="s">
        <v>521</v>
      </c>
      <c r="D118" s="4" t="s">
        <v>233</v>
      </c>
      <c r="E118" s="4" t="s">
        <v>234</v>
      </c>
      <c r="F118" s="5">
        <v>27</v>
      </c>
      <c r="G118" s="5">
        <v>26</v>
      </c>
      <c r="H118" s="6">
        <f t="shared" si="14"/>
        <v>0.96296296296296291</v>
      </c>
      <c r="I118" s="5">
        <v>0</v>
      </c>
    </row>
    <row r="119" spans="1:9" ht="31.5" x14ac:dyDescent="0.25">
      <c r="A119" s="4" t="s">
        <v>195</v>
      </c>
      <c r="B119" s="11">
        <v>3</v>
      </c>
      <c r="C119" s="9" t="s">
        <v>521</v>
      </c>
      <c r="D119" s="4" t="s">
        <v>235</v>
      </c>
      <c r="E119" s="4" t="s">
        <v>236</v>
      </c>
      <c r="F119" s="5">
        <v>27</v>
      </c>
      <c r="G119" s="5">
        <v>8</v>
      </c>
      <c r="H119" s="6">
        <f t="shared" si="14"/>
        <v>0.29629629629629628</v>
      </c>
      <c r="I119" s="5">
        <v>28</v>
      </c>
    </row>
    <row r="120" spans="1:9" x14ac:dyDescent="0.25">
      <c r="A120" s="4" t="s">
        <v>195</v>
      </c>
      <c r="B120" s="11">
        <v>3</v>
      </c>
      <c r="C120" s="9" t="s">
        <v>521</v>
      </c>
      <c r="D120" s="4" t="s">
        <v>227</v>
      </c>
      <c r="E120" s="4" t="s">
        <v>228</v>
      </c>
      <c r="F120" s="5">
        <v>27</v>
      </c>
      <c r="G120" s="5">
        <v>20</v>
      </c>
      <c r="H120" s="6">
        <f t="shared" si="14"/>
        <v>0.7407407407407407</v>
      </c>
      <c r="I120" s="5">
        <v>27.9</v>
      </c>
    </row>
    <row r="121" spans="1:9" ht="21" x14ac:dyDescent="0.25">
      <c r="A121" s="4" t="s">
        <v>195</v>
      </c>
      <c r="B121" s="11">
        <v>3</v>
      </c>
      <c r="C121" s="9" t="s">
        <v>521</v>
      </c>
      <c r="D121" s="4" t="s">
        <v>237</v>
      </c>
      <c r="E121" s="4" t="s">
        <v>238</v>
      </c>
      <c r="F121" s="5">
        <v>27</v>
      </c>
      <c r="G121" s="5">
        <v>21</v>
      </c>
      <c r="H121" s="6">
        <f t="shared" si="14"/>
        <v>0.77777777777777779</v>
      </c>
      <c r="I121" s="5">
        <v>27.428571428571399</v>
      </c>
    </row>
    <row r="122" spans="1:9" x14ac:dyDescent="0.25">
      <c r="A122" s="4" t="s">
        <v>195</v>
      </c>
      <c r="B122" s="11">
        <v>3</v>
      </c>
      <c r="C122" s="9" t="s">
        <v>521</v>
      </c>
      <c r="D122" s="4" t="s">
        <v>239</v>
      </c>
      <c r="E122" s="4" t="s">
        <v>240</v>
      </c>
      <c r="F122" s="5">
        <v>27</v>
      </c>
      <c r="G122" s="5">
        <v>26</v>
      </c>
      <c r="H122" s="6">
        <f t="shared" si="14"/>
        <v>0.96296296296296291</v>
      </c>
      <c r="I122" s="5">
        <v>0</v>
      </c>
    </row>
    <row r="123" spans="1:9" ht="21" x14ac:dyDescent="0.25">
      <c r="A123" s="4" t="s">
        <v>241</v>
      </c>
      <c r="B123" s="8">
        <v>1</v>
      </c>
      <c r="C123" s="9" t="s">
        <v>519</v>
      </c>
      <c r="D123" s="4" t="s">
        <v>242</v>
      </c>
      <c r="E123" s="4" t="s">
        <v>243</v>
      </c>
      <c r="F123" s="5">
        <v>16</v>
      </c>
      <c r="G123" s="5">
        <v>15</v>
      </c>
      <c r="H123" s="6">
        <f>G123/F123</f>
        <v>0.9375</v>
      </c>
      <c r="I123" s="5">
        <v>26.866666666666699</v>
      </c>
    </row>
    <row r="124" spans="1:9" ht="21" x14ac:dyDescent="0.25">
      <c r="A124" s="4" t="s">
        <v>241</v>
      </c>
      <c r="B124" s="8">
        <v>1</v>
      </c>
      <c r="C124" s="9" t="s">
        <v>519</v>
      </c>
      <c r="D124" s="4" t="s">
        <v>109</v>
      </c>
      <c r="E124" s="4" t="s">
        <v>244</v>
      </c>
      <c r="F124" s="5">
        <v>16</v>
      </c>
      <c r="G124" s="5">
        <v>16</v>
      </c>
      <c r="H124" s="6">
        <f t="shared" ref="H124:H129" si="15">G124/F124</f>
        <v>1</v>
      </c>
      <c r="I124" s="5">
        <v>29.25</v>
      </c>
    </row>
    <row r="125" spans="1:9" ht="21" x14ac:dyDescent="0.25">
      <c r="A125" s="4" t="s">
        <v>241</v>
      </c>
      <c r="B125" s="8">
        <v>1</v>
      </c>
      <c r="C125" s="9" t="s">
        <v>519</v>
      </c>
      <c r="D125" s="4" t="s">
        <v>245</v>
      </c>
      <c r="E125" s="4" t="s">
        <v>246</v>
      </c>
      <c r="F125" s="5">
        <v>16</v>
      </c>
      <c r="G125" s="5">
        <v>14</v>
      </c>
      <c r="H125" s="6">
        <f t="shared" si="15"/>
        <v>0.875</v>
      </c>
      <c r="I125" s="5">
        <v>0</v>
      </c>
    </row>
    <row r="126" spans="1:9" ht="21" x14ac:dyDescent="0.25">
      <c r="A126" s="4" t="s">
        <v>241</v>
      </c>
      <c r="B126" s="8">
        <v>1</v>
      </c>
      <c r="C126" s="9" t="s">
        <v>519</v>
      </c>
      <c r="D126" s="4" t="s">
        <v>247</v>
      </c>
      <c r="E126" s="4" t="s">
        <v>248</v>
      </c>
      <c r="F126" s="5">
        <v>16</v>
      </c>
      <c r="G126" s="5">
        <v>13</v>
      </c>
      <c r="H126" s="6">
        <f t="shared" si="15"/>
        <v>0.8125</v>
      </c>
      <c r="I126" s="5">
        <v>24.923076923076898</v>
      </c>
    </row>
    <row r="127" spans="1:9" ht="21" x14ac:dyDescent="0.25">
      <c r="A127" s="4" t="s">
        <v>241</v>
      </c>
      <c r="B127" s="8">
        <v>1</v>
      </c>
      <c r="C127" s="9" t="s">
        <v>519</v>
      </c>
      <c r="D127" s="4" t="s">
        <v>28</v>
      </c>
      <c r="E127" s="4" t="s">
        <v>249</v>
      </c>
      <c r="F127" s="5">
        <v>16</v>
      </c>
      <c r="G127" s="5">
        <v>16</v>
      </c>
      <c r="H127" s="6">
        <f t="shared" si="15"/>
        <v>1</v>
      </c>
      <c r="I127" s="5">
        <v>0</v>
      </c>
    </row>
    <row r="128" spans="1:9" ht="21" x14ac:dyDescent="0.25">
      <c r="A128" s="4" t="s">
        <v>241</v>
      </c>
      <c r="B128" s="8">
        <v>1</v>
      </c>
      <c r="C128" s="9" t="s">
        <v>519</v>
      </c>
      <c r="D128" s="4" t="s">
        <v>250</v>
      </c>
      <c r="E128" s="4" t="s">
        <v>251</v>
      </c>
      <c r="F128" s="5">
        <v>16</v>
      </c>
      <c r="G128" s="5">
        <v>8</v>
      </c>
      <c r="H128" s="6">
        <f t="shared" si="15"/>
        <v>0.5</v>
      </c>
      <c r="I128" s="5">
        <v>26</v>
      </c>
    </row>
    <row r="129" spans="1:9" ht="21" x14ac:dyDescent="0.25">
      <c r="A129" s="4" t="s">
        <v>241</v>
      </c>
      <c r="B129" s="8">
        <v>1</v>
      </c>
      <c r="C129" s="9" t="s">
        <v>519</v>
      </c>
      <c r="D129" s="4" t="s">
        <v>252</v>
      </c>
      <c r="E129" s="4" t="s">
        <v>253</v>
      </c>
      <c r="F129" s="5">
        <v>16</v>
      </c>
      <c r="G129" s="5">
        <v>15</v>
      </c>
      <c r="H129" s="6">
        <f t="shared" si="15"/>
        <v>0.9375</v>
      </c>
      <c r="I129" s="5">
        <v>25.4</v>
      </c>
    </row>
    <row r="130" spans="1:9" ht="21" x14ac:dyDescent="0.25">
      <c r="A130" s="4" t="s">
        <v>241</v>
      </c>
      <c r="B130" s="10">
        <v>2</v>
      </c>
      <c r="C130" s="9" t="s">
        <v>520</v>
      </c>
      <c r="D130" s="4" t="s">
        <v>254</v>
      </c>
      <c r="E130" s="4" t="s">
        <v>255</v>
      </c>
      <c r="F130" s="5">
        <v>13</v>
      </c>
      <c r="G130" s="5">
        <v>13</v>
      </c>
      <c r="H130" s="6">
        <f>G130/F130</f>
        <v>1</v>
      </c>
      <c r="I130" s="5">
        <v>0</v>
      </c>
    </row>
    <row r="131" spans="1:9" ht="21" x14ac:dyDescent="0.25">
      <c r="A131" s="4" t="s">
        <v>241</v>
      </c>
      <c r="B131" s="10">
        <v>2</v>
      </c>
      <c r="C131" s="9" t="s">
        <v>520</v>
      </c>
      <c r="D131" s="4" t="s">
        <v>256</v>
      </c>
      <c r="E131" s="4" t="s">
        <v>257</v>
      </c>
      <c r="F131" s="5">
        <v>13</v>
      </c>
      <c r="G131" s="5">
        <v>11</v>
      </c>
      <c r="H131" s="6">
        <f t="shared" ref="H131:H135" si="16">G131/F131</f>
        <v>0.84615384615384615</v>
      </c>
      <c r="I131" s="5">
        <v>24.636363636363601</v>
      </c>
    </row>
    <row r="132" spans="1:9" ht="21" x14ac:dyDescent="0.25">
      <c r="A132" s="4" t="s">
        <v>241</v>
      </c>
      <c r="B132" s="10">
        <v>2</v>
      </c>
      <c r="C132" s="9" t="s">
        <v>520</v>
      </c>
      <c r="D132" s="4" t="s">
        <v>258</v>
      </c>
      <c r="E132" s="4" t="s">
        <v>259</v>
      </c>
      <c r="F132" s="5">
        <v>13</v>
      </c>
      <c r="G132" s="5">
        <v>12</v>
      </c>
      <c r="H132" s="6">
        <f t="shared" si="16"/>
        <v>0.92307692307692313</v>
      </c>
      <c r="I132" s="5">
        <v>28.5</v>
      </c>
    </row>
    <row r="133" spans="1:9" ht="21" x14ac:dyDescent="0.25">
      <c r="A133" s="4" t="s">
        <v>241</v>
      </c>
      <c r="B133" s="10">
        <v>2</v>
      </c>
      <c r="C133" s="9" t="s">
        <v>520</v>
      </c>
      <c r="D133" s="4" t="s">
        <v>260</v>
      </c>
      <c r="E133" s="4" t="s">
        <v>261</v>
      </c>
      <c r="F133" s="5">
        <v>13</v>
      </c>
      <c r="G133" s="5">
        <v>13</v>
      </c>
      <c r="H133" s="6">
        <f t="shared" si="16"/>
        <v>1</v>
      </c>
      <c r="I133" s="5">
        <v>27.923076923076898</v>
      </c>
    </row>
    <row r="134" spans="1:9" ht="21" x14ac:dyDescent="0.25">
      <c r="A134" s="4" t="s">
        <v>241</v>
      </c>
      <c r="B134" s="10">
        <v>2</v>
      </c>
      <c r="C134" s="9" t="s">
        <v>520</v>
      </c>
      <c r="D134" s="4" t="s">
        <v>262</v>
      </c>
      <c r="E134" s="4" t="s">
        <v>263</v>
      </c>
      <c r="F134" s="5">
        <v>13</v>
      </c>
      <c r="G134" s="5">
        <v>10</v>
      </c>
      <c r="H134" s="6">
        <f t="shared" si="16"/>
        <v>0.76923076923076927</v>
      </c>
      <c r="I134" s="5">
        <v>27.8</v>
      </c>
    </row>
    <row r="135" spans="1:9" ht="21" x14ac:dyDescent="0.25">
      <c r="A135" s="4" t="s">
        <v>241</v>
      </c>
      <c r="B135" s="10">
        <v>2</v>
      </c>
      <c r="C135" s="9" t="s">
        <v>520</v>
      </c>
      <c r="D135" s="4" t="s">
        <v>123</v>
      </c>
      <c r="E135" s="4" t="s">
        <v>264</v>
      </c>
      <c r="F135" s="5">
        <v>13</v>
      </c>
      <c r="G135" s="5">
        <v>13</v>
      </c>
      <c r="H135" s="6">
        <f t="shared" si="16"/>
        <v>1</v>
      </c>
      <c r="I135" s="5">
        <v>29</v>
      </c>
    </row>
    <row r="136" spans="1:9" ht="21" x14ac:dyDescent="0.25">
      <c r="A136" s="4" t="s">
        <v>241</v>
      </c>
      <c r="B136" s="11">
        <v>3</v>
      </c>
      <c r="C136" s="9" t="s">
        <v>521</v>
      </c>
      <c r="D136" s="4" t="s">
        <v>265</v>
      </c>
      <c r="E136" s="4" t="s">
        <v>266</v>
      </c>
      <c r="F136" s="5">
        <v>13</v>
      </c>
      <c r="G136" s="5">
        <v>12</v>
      </c>
      <c r="H136" s="6">
        <f>G136/F136</f>
        <v>0.92307692307692313</v>
      </c>
      <c r="I136" s="5">
        <v>28.9166666666667</v>
      </c>
    </row>
    <row r="137" spans="1:9" ht="21" x14ac:dyDescent="0.25">
      <c r="A137" s="4" t="s">
        <v>241</v>
      </c>
      <c r="B137" s="11">
        <v>3</v>
      </c>
      <c r="C137" s="9" t="s">
        <v>521</v>
      </c>
      <c r="D137" s="4" t="s">
        <v>267</v>
      </c>
      <c r="E137" s="4" t="s">
        <v>268</v>
      </c>
      <c r="F137" s="5">
        <v>13</v>
      </c>
      <c r="G137" s="5">
        <v>13</v>
      </c>
      <c r="H137" s="6">
        <f t="shared" ref="H137:H143" si="17">G137/F137</f>
        <v>1</v>
      </c>
      <c r="I137" s="5">
        <v>27.846153846153801</v>
      </c>
    </row>
    <row r="138" spans="1:9" ht="21" x14ac:dyDescent="0.25">
      <c r="A138" s="4" t="s">
        <v>241</v>
      </c>
      <c r="B138" s="11">
        <v>3</v>
      </c>
      <c r="C138" s="9" t="s">
        <v>521</v>
      </c>
      <c r="D138" s="4" t="s">
        <v>269</v>
      </c>
      <c r="E138" s="4" t="s">
        <v>270</v>
      </c>
      <c r="F138" s="5">
        <v>13</v>
      </c>
      <c r="G138" s="5">
        <v>13</v>
      </c>
      <c r="H138" s="6">
        <f t="shared" si="17"/>
        <v>1</v>
      </c>
      <c r="I138" s="5">
        <v>0</v>
      </c>
    </row>
    <row r="139" spans="1:9" ht="21" x14ac:dyDescent="0.25">
      <c r="A139" s="4" t="s">
        <v>241</v>
      </c>
      <c r="B139" s="11">
        <v>3</v>
      </c>
      <c r="C139" s="9" t="s">
        <v>521</v>
      </c>
      <c r="D139" s="4" t="s">
        <v>271</v>
      </c>
      <c r="E139" s="4" t="s">
        <v>272</v>
      </c>
      <c r="F139" s="5">
        <v>13</v>
      </c>
      <c r="G139" s="5">
        <v>12</v>
      </c>
      <c r="H139" s="6">
        <f t="shared" si="17"/>
        <v>0.92307692307692313</v>
      </c>
      <c r="I139" s="5">
        <v>29.1666666666667</v>
      </c>
    </row>
    <row r="140" spans="1:9" ht="21" x14ac:dyDescent="0.25">
      <c r="A140" s="4" t="s">
        <v>241</v>
      </c>
      <c r="B140" s="11">
        <v>3</v>
      </c>
      <c r="C140" s="9" t="s">
        <v>521</v>
      </c>
      <c r="D140" s="4" t="s">
        <v>273</v>
      </c>
      <c r="E140" s="4" t="s">
        <v>274</v>
      </c>
      <c r="F140" s="5">
        <v>13</v>
      </c>
      <c r="G140" s="5">
        <v>11</v>
      </c>
      <c r="H140" s="6">
        <f t="shared" si="17"/>
        <v>0.84615384615384615</v>
      </c>
      <c r="I140" s="5">
        <v>26.090909090909101</v>
      </c>
    </row>
    <row r="141" spans="1:9" ht="21" x14ac:dyDescent="0.25">
      <c r="A141" s="4" t="s">
        <v>241</v>
      </c>
      <c r="B141" s="11">
        <v>3</v>
      </c>
      <c r="C141" s="9" t="s">
        <v>521</v>
      </c>
      <c r="D141" s="4" t="s">
        <v>275</v>
      </c>
      <c r="E141" s="4" t="s">
        <v>276</v>
      </c>
      <c r="F141" s="5">
        <v>13</v>
      </c>
      <c r="G141" s="5">
        <v>13</v>
      </c>
      <c r="H141" s="6">
        <f t="shared" si="17"/>
        <v>1</v>
      </c>
      <c r="I141" s="5">
        <v>27.615384615384599</v>
      </c>
    </row>
    <row r="142" spans="1:9" ht="21" x14ac:dyDescent="0.25">
      <c r="A142" s="4" t="s">
        <v>241</v>
      </c>
      <c r="B142" s="11">
        <v>3</v>
      </c>
      <c r="C142" s="9" t="s">
        <v>521</v>
      </c>
      <c r="D142" s="4" t="s">
        <v>143</v>
      </c>
      <c r="E142" s="4" t="s">
        <v>277</v>
      </c>
      <c r="F142" s="5">
        <v>13</v>
      </c>
      <c r="G142" s="5">
        <v>13</v>
      </c>
      <c r="H142" s="6">
        <f t="shared" si="17"/>
        <v>1</v>
      </c>
      <c r="I142" s="5">
        <v>29.769230769230798</v>
      </c>
    </row>
    <row r="143" spans="1:9" ht="21" x14ac:dyDescent="0.25">
      <c r="A143" s="4" t="s">
        <v>241</v>
      </c>
      <c r="B143" s="11">
        <v>3</v>
      </c>
      <c r="C143" s="9" t="s">
        <v>521</v>
      </c>
      <c r="D143" s="4" t="s">
        <v>56</v>
      </c>
      <c r="E143" s="4" t="s">
        <v>278</v>
      </c>
      <c r="F143" s="5">
        <v>13</v>
      </c>
      <c r="G143" s="5">
        <v>10</v>
      </c>
      <c r="H143" s="6">
        <f t="shared" si="17"/>
        <v>0.76923076923076927</v>
      </c>
      <c r="I143" s="5">
        <v>0</v>
      </c>
    </row>
    <row r="144" spans="1:9" x14ac:dyDescent="0.25">
      <c r="A144" s="4" t="s">
        <v>279</v>
      </c>
      <c r="B144" s="8">
        <v>1</v>
      </c>
      <c r="C144" s="9" t="s">
        <v>519</v>
      </c>
      <c r="D144" s="4" t="s">
        <v>280</v>
      </c>
      <c r="E144" s="4" t="s">
        <v>281</v>
      </c>
      <c r="F144" s="5">
        <v>8</v>
      </c>
      <c r="G144" s="5">
        <v>5</v>
      </c>
      <c r="H144" s="6">
        <f>G144/F144</f>
        <v>0.625</v>
      </c>
      <c r="I144" s="5">
        <v>0</v>
      </c>
    </row>
    <row r="145" spans="1:9" x14ac:dyDescent="0.25">
      <c r="A145" s="4" t="s">
        <v>279</v>
      </c>
      <c r="B145" s="8">
        <v>1</v>
      </c>
      <c r="C145" s="9" t="s">
        <v>519</v>
      </c>
      <c r="D145" s="4" t="s">
        <v>73</v>
      </c>
      <c r="E145" s="4" t="s">
        <v>282</v>
      </c>
      <c r="F145" s="5">
        <v>8</v>
      </c>
      <c r="G145" s="5">
        <v>5</v>
      </c>
      <c r="H145" s="6">
        <f t="shared" ref="H145:H152" si="18">G145/F145</f>
        <v>0.625</v>
      </c>
      <c r="I145" s="5">
        <v>0</v>
      </c>
    </row>
    <row r="146" spans="1:9" x14ac:dyDescent="0.25">
      <c r="A146" s="4" t="s">
        <v>279</v>
      </c>
      <c r="B146" s="8">
        <v>1</v>
      </c>
      <c r="C146" s="9" t="s">
        <v>519</v>
      </c>
      <c r="D146" s="4" t="s">
        <v>283</v>
      </c>
      <c r="E146" s="4" t="s">
        <v>284</v>
      </c>
      <c r="F146" s="5">
        <v>8</v>
      </c>
      <c r="G146" s="5">
        <v>8</v>
      </c>
      <c r="H146" s="6">
        <f t="shared" si="18"/>
        <v>1</v>
      </c>
      <c r="I146" s="5">
        <v>25.625</v>
      </c>
    </row>
    <row r="147" spans="1:9" x14ac:dyDescent="0.25">
      <c r="A147" s="4" t="s">
        <v>279</v>
      </c>
      <c r="B147" s="8">
        <v>1</v>
      </c>
      <c r="C147" s="9" t="s">
        <v>519</v>
      </c>
      <c r="D147" s="4" t="s">
        <v>285</v>
      </c>
      <c r="E147" s="4" t="s">
        <v>286</v>
      </c>
      <c r="F147" s="5">
        <v>8</v>
      </c>
      <c r="G147" s="5">
        <v>8</v>
      </c>
      <c r="H147" s="6">
        <f t="shared" si="18"/>
        <v>1</v>
      </c>
      <c r="I147" s="5">
        <v>24.5</v>
      </c>
    </row>
    <row r="148" spans="1:9" x14ac:dyDescent="0.25">
      <c r="A148" s="4" t="s">
        <v>279</v>
      </c>
      <c r="B148" s="8">
        <v>1</v>
      </c>
      <c r="C148" s="9" t="s">
        <v>519</v>
      </c>
      <c r="D148" s="4" t="s">
        <v>28</v>
      </c>
      <c r="E148" s="4" t="s">
        <v>287</v>
      </c>
      <c r="F148" s="5">
        <v>8</v>
      </c>
      <c r="G148" s="5">
        <v>7</v>
      </c>
      <c r="H148" s="6">
        <f t="shared" si="18"/>
        <v>0.875</v>
      </c>
      <c r="I148" s="5">
        <v>0</v>
      </c>
    </row>
    <row r="149" spans="1:9" x14ac:dyDescent="0.25">
      <c r="A149" s="4" t="s">
        <v>279</v>
      </c>
      <c r="B149" s="8">
        <v>1</v>
      </c>
      <c r="C149" s="9" t="s">
        <v>519</v>
      </c>
      <c r="D149" s="4" t="s">
        <v>288</v>
      </c>
      <c r="E149" s="4" t="s">
        <v>289</v>
      </c>
      <c r="F149" s="5">
        <v>8</v>
      </c>
      <c r="G149" s="5">
        <v>2</v>
      </c>
      <c r="H149" s="6">
        <f t="shared" si="18"/>
        <v>0.25</v>
      </c>
      <c r="I149" s="5">
        <v>28</v>
      </c>
    </row>
    <row r="150" spans="1:9" x14ac:dyDescent="0.25">
      <c r="A150" s="4" t="s">
        <v>279</v>
      </c>
      <c r="B150" s="8">
        <v>1</v>
      </c>
      <c r="C150" s="9" t="s">
        <v>519</v>
      </c>
      <c r="D150" s="4" t="s">
        <v>290</v>
      </c>
      <c r="E150" s="4" t="s">
        <v>291</v>
      </c>
      <c r="F150" s="5">
        <v>8</v>
      </c>
      <c r="G150" s="5">
        <v>1</v>
      </c>
      <c r="H150" s="6">
        <f t="shared" si="18"/>
        <v>0.125</v>
      </c>
      <c r="I150" s="5">
        <v>29</v>
      </c>
    </row>
    <row r="151" spans="1:9" x14ac:dyDescent="0.25">
      <c r="A151" s="4" t="s">
        <v>279</v>
      </c>
      <c r="B151" s="8">
        <v>1</v>
      </c>
      <c r="C151" s="9" t="s">
        <v>519</v>
      </c>
      <c r="D151" s="4" t="s">
        <v>292</v>
      </c>
      <c r="E151" s="4" t="s">
        <v>293</v>
      </c>
      <c r="F151" s="5">
        <v>8</v>
      </c>
      <c r="G151" s="5">
        <v>4</v>
      </c>
      <c r="H151" s="6">
        <f t="shared" si="18"/>
        <v>0.5</v>
      </c>
      <c r="I151" s="5">
        <v>25.75</v>
      </c>
    </row>
    <row r="152" spans="1:9" x14ac:dyDescent="0.25">
      <c r="A152" s="4" t="s">
        <v>279</v>
      </c>
      <c r="B152" s="8">
        <v>1</v>
      </c>
      <c r="C152" s="9" t="s">
        <v>519</v>
      </c>
      <c r="D152" s="4" t="s">
        <v>196</v>
      </c>
      <c r="E152" s="4" t="s">
        <v>294</v>
      </c>
      <c r="F152" s="5">
        <v>8</v>
      </c>
      <c r="G152" s="5">
        <v>8</v>
      </c>
      <c r="H152" s="6">
        <f t="shared" si="18"/>
        <v>1</v>
      </c>
      <c r="I152" s="5">
        <v>29</v>
      </c>
    </row>
    <row r="153" spans="1:9" x14ac:dyDescent="0.25">
      <c r="A153" s="4" t="s">
        <v>279</v>
      </c>
      <c r="B153" s="10">
        <v>2</v>
      </c>
      <c r="C153" s="9" t="s">
        <v>520</v>
      </c>
      <c r="D153" s="4" t="s">
        <v>295</v>
      </c>
      <c r="E153" s="4" t="s">
        <v>296</v>
      </c>
      <c r="F153" s="5">
        <v>8</v>
      </c>
      <c r="G153" s="5">
        <v>5</v>
      </c>
      <c r="H153" s="6">
        <f>G153/F153</f>
        <v>0.625</v>
      </c>
      <c r="I153" s="5">
        <v>28.6</v>
      </c>
    </row>
    <row r="154" spans="1:9" x14ac:dyDescent="0.25">
      <c r="A154" s="4" t="s">
        <v>279</v>
      </c>
      <c r="B154" s="10">
        <v>2</v>
      </c>
      <c r="C154" s="9" t="s">
        <v>520</v>
      </c>
      <c r="D154" s="4" t="s">
        <v>297</v>
      </c>
      <c r="E154" s="4" t="s">
        <v>298</v>
      </c>
      <c r="F154" s="5">
        <v>8</v>
      </c>
      <c r="G154" s="5">
        <v>7</v>
      </c>
      <c r="H154" s="6">
        <f t="shared" ref="H154:H157" si="19">G154/F154</f>
        <v>0.875</v>
      </c>
      <c r="I154" s="5">
        <v>27.571428571428601</v>
      </c>
    </row>
    <row r="155" spans="1:9" x14ac:dyDescent="0.25">
      <c r="A155" s="4" t="s">
        <v>279</v>
      </c>
      <c r="B155" s="10">
        <v>2</v>
      </c>
      <c r="C155" s="9" t="s">
        <v>520</v>
      </c>
      <c r="D155" s="4" t="s">
        <v>213</v>
      </c>
      <c r="E155" s="4" t="s">
        <v>299</v>
      </c>
      <c r="F155" s="5">
        <v>8</v>
      </c>
      <c r="G155" s="5">
        <v>5</v>
      </c>
      <c r="H155" s="6">
        <f t="shared" si="19"/>
        <v>0.625</v>
      </c>
      <c r="I155" s="5">
        <v>0</v>
      </c>
    </row>
    <row r="156" spans="1:9" x14ac:dyDescent="0.25">
      <c r="A156" s="4" t="s">
        <v>279</v>
      </c>
      <c r="B156" s="10">
        <v>2</v>
      </c>
      <c r="C156" s="9" t="s">
        <v>520</v>
      </c>
      <c r="D156" s="4" t="s">
        <v>80</v>
      </c>
      <c r="E156" s="4" t="s">
        <v>301</v>
      </c>
      <c r="F156" s="5">
        <v>8</v>
      </c>
      <c r="G156" s="5">
        <v>5</v>
      </c>
      <c r="H156" s="6">
        <f t="shared" si="19"/>
        <v>0.625</v>
      </c>
      <c r="I156" s="5">
        <v>0</v>
      </c>
    </row>
    <row r="157" spans="1:9" x14ac:dyDescent="0.25">
      <c r="A157" s="4" t="s">
        <v>279</v>
      </c>
      <c r="B157" s="10">
        <v>2</v>
      </c>
      <c r="C157" s="9" t="s">
        <v>520</v>
      </c>
      <c r="D157" s="4" t="s">
        <v>302</v>
      </c>
      <c r="E157" s="4" t="s">
        <v>303</v>
      </c>
      <c r="F157" s="5">
        <v>8</v>
      </c>
      <c r="G157" s="5">
        <v>7</v>
      </c>
      <c r="H157" s="6">
        <f t="shared" si="19"/>
        <v>0.875</v>
      </c>
      <c r="I157" s="5">
        <v>29.571428571428601</v>
      </c>
    </row>
    <row r="158" spans="1:9" x14ac:dyDescent="0.25">
      <c r="A158" s="4" t="s">
        <v>279</v>
      </c>
      <c r="B158" s="11">
        <v>3</v>
      </c>
      <c r="C158" s="9" t="s">
        <v>521</v>
      </c>
      <c r="D158" s="4" t="s">
        <v>304</v>
      </c>
      <c r="E158" s="4" t="s">
        <v>305</v>
      </c>
      <c r="F158" s="5">
        <v>7</v>
      </c>
      <c r="G158" s="5">
        <v>6</v>
      </c>
      <c r="H158" s="7">
        <f>G158/F158</f>
        <v>0.8571428571428571</v>
      </c>
      <c r="I158" s="5">
        <v>28.6666666666667</v>
      </c>
    </row>
    <row r="159" spans="1:9" x14ac:dyDescent="0.25">
      <c r="A159" s="4" t="s">
        <v>279</v>
      </c>
      <c r="B159" s="11">
        <v>3</v>
      </c>
      <c r="C159" s="9" t="s">
        <v>521</v>
      </c>
      <c r="D159" s="4" t="s">
        <v>306</v>
      </c>
      <c r="E159" s="4" t="s">
        <v>307</v>
      </c>
      <c r="F159" s="5">
        <v>7</v>
      </c>
      <c r="G159" s="5">
        <v>6</v>
      </c>
      <c r="H159" s="7">
        <f t="shared" ref="H159:H163" si="20">G159/F159</f>
        <v>0.8571428571428571</v>
      </c>
      <c r="I159" s="5">
        <v>28.8333333333333</v>
      </c>
    </row>
    <row r="160" spans="1:9" x14ac:dyDescent="0.25">
      <c r="A160" s="4" t="s">
        <v>279</v>
      </c>
      <c r="B160" s="11">
        <v>3</v>
      </c>
      <c r="C160" s="9" t="s">
        <v>521</v>
      </c>
      <c r="D160" s="4" t="s">
        <v>308</v>
      </c>
      <c r="E160" s="4" t="s">
        <v>309</v>
      </c>
      <c r="F160" s="5">
        <v>7</v>
      </c>
      <c r="G160" s="5">
        <v>6</v>
      </c>
      <c r="H160" s="7">
        <f t="shared" si="20"/>
        <v>0.8571428571428571</v>
      </c>
      <c r="I160" s="5">
        <v>22</v>
      </c>
    </row>
    <row r="161" spans="1:9" x14ac:dyDescent="0.25">
      <c r="A161" s="4" t="s">
        <v>279</v>
      </c>
      <c r="B161" s="11">
        <v>3</v>
      </c>
      <c r="C161" s="9" t="s">
        <v>521</v>
      </c>
      <c r="D161" s="4" t="s">
        <v>310</v>
      </c>
      <c r="E161" s="4" t="s">
        <v>311</v>
      </c>
      <c r="F161" s="5">
        <v>7</v>
      </c>
      <c r="G161" s="5">
        <v>6</v>
      </c>
      <c r="H161" s="7">
        <f t="shared" si="20"/>
        <v>0.8571428571428571</v>
      </c>
      <c r="I161" s="5">
        <v>29.8333333333333</v>
      </c>
    </row>
    <row r="162" spans="1:9" x14ac:dyDescent="0.25">
      <c r="A162" s="4" t="s">
        <v>279</v>
      </c>
      <c r="B162" s="11">
        <v>3</v>
      </c>
      <c r="C162" s="9" t="s">
        <v>521</v>
      </c>
      <c r="D162" s="4" t="s">
        <v>143</v>
      </c>
      <c r="E162" s="4" t="s">
        <v>312</v>
      </c>
      <c r="F162" s="5">
        <v>7</v>
      </c>
      <c r="G162" s="5">
        <v>5</v>
      </c>
      <c r="H162" s="7">
        <f t="shared" si="20"/>
        <v>0.7142857142857143</v>
      </c>
      <c r="I162" s="5">
        <v>29.6</v>
      </c>
    </row>
    <row r="163" spans="1:9" x14ac:dyDescent="0.25">
      <c r="A163" s="4" t="s">
        <v>279</v>
      </c>
      <c r="B163" s="11">
        <v>3</v>
      </c>
      <c r="C163" s="9" t="s">
        <v>521</v>
      </c>
      <c r="D163" s="4" t="s">
        <v>90</v>
      </c>
      <c r="E163" s="4" t="s">
        <v>313</v>
      </c>
      <c r="F163" s="5">
        <v>7</v>
      </c>
      <c r="G163" s="5">
        <v>5</v>
      </c>
      <c r="H163" s="7">
        <f t="shared" si="20"/>
        <v>0.7142857142857143</v>
      </c>
      <c r="I163" s="5">
        <v>0</v>
      </c>
    </row>
    <row r="164" spans="1:9" ht="31.5" x14ac:dyDescent="0.25">
      <c r="A164" s="4" t="s">
        <v>314</v>
      </c>
      <c r="B164" s="8">
        <v>1</v>
      </c>
      <c r="C164" s="9" t="s">
        <v>519</v>
      </c>
      <c r="D164" s="4" t="s">
        <v>315</v>
      </c>
      <c r="E164" s="4" t="s">
        <v>316</v>
      </c>
      <c r="F164" s="5">
        <v>10</v>
      </c>
      <c r="G164" s="5">
        <v>2</v>
      </c>
      <c r="H164" s="6">
        <f>G164/F164</f>
        <v>0.2</v>
      </c>
      <c r="I164" s="5">
        <v>26</v>
      </c>
    </row>
    <row r="165" spans="1:9" ht="31.5" x14ac:dyDescent="0.25">
      <c r="A165" s="4" t="s">
        <v>314</v>
      </c>
      <c r="B165" s="8">
        <v>1</v>
      </c>
      <c r="C165" s="9" t="s">
        <v>519</v>
      </c>
      <c r="D165" s="4" t="s">
        <v>245</v>
      </c>
      <c r="E165" s="4" t="s">
        <v>317</v>
      </c>
      <c r="F165" s="5">
        <v>10</v>
      </c>
      <c r="G165" s="5">
        <v>8</v>
      </c>
      <c r="H165" s="6">
        <f t="shared" ref="H165:H172" si="21">G165/F165</f>
        <v>0.8</v>
      </c>
      <c r="I165" s="5">
        <v>0</v>
      </c>
    </row>
    <row r="166" spans="1:9" ht="31.5" x14ac:dyDescent="0.25">
      <c r="A166" s="4" t="s">
        <v>314</v>
      </c>
      <c r="B166" s="8">
        <v>1</v>
      </c>
      <c r="C166" s="9" t="s">
        <v>519</v>
      </c>
      <c r="D166" s="4" t="s">
        <v>318</v>
      </c>
      <c r="E166" s="4" t="s">
        <v>319</v>
      </c>
      <c r="F166" s="5">
        <v>10</v>
      </c>
      <c r="G166" s="5">
        <v>7</v>
      </c>
      <c r="H166" s="6">
        <f t="shared" si="21"/>
        <v>0.7</v>
      </c>
      <c r="I166" s="5">
        <v>27.571428571428601</v>
      </c>
    </row>
    <row r="167" spans="1:9" ht="31.5" x14ac:dyDescent="0.25">
      <c r="A167" s="4" t="s">
        <v>314</v>
      </c>
      <c r="B167" s="8">
        <v>1</v>
      </c>
      <c r="C167" s="9" t="s">
        <v>519</v>
      </c>
      <c r="D167" s="4" t="s">
        <v>109</v>
      </c>
      <c r="E167" s="4" t="s">
        <v>320</v>
      </c>
      <c r="F167" s="5">
        <v>10</v>
      </c>
      <c r="G167" s="5">
        <v>9</v>
      </c>
      <c r="H167" s="6">
        <f t="shared" si="21"/>
        <v>0.9</v>
      </c>
      <c r="I167" s="5">
        <v>29.6666666666667</v>
      </c>
    </row>
    <row r="168" spans="1:9" ht="31.5" x14ac:dyDescent="0.25">
      <c r="A168" s="4" t="s">
        <v>314</v>
      </c>
      <c r="B168" s="8">
        <v>1</v>
      </c>
      <c r="C168" s="9" t="s">
        <v>519</v>
      </c>
      <c r="D168" s="4" t="s">
        <v>321</v>
      </c>
      <c r="E168" s="4" t="s">
        <v>322</v>
      </c>
      <c r="F168" s="5">
        <v>10</v>
      </c>
      <c r="G168" s="5">
        <v>5</v>
      </c>
      <c r="H168" s="6">
        <f t="shared" si="21"/>
        <v>0.5</v>
      </c>
      <c r="I168" s="5">
        <v>22.6</v>
      </c>
    </row>
    <row r="169" spans="1:9" ht="31.5" x14ac:dyDescent="0.25">
      <c r="A169" s="4" t="s">
        <v>314</v>
      </c>
      <c r="B169" s="8">
        <v>1</v>
      </c>
      <c r="C169" s="9" t="s">
        <v>519</v>
      </c>
      <c r="D169" s="4" t="s">
        <v>323</v>
      </c>
      <c r="E169" s="4" t="s">
        <v>324</v>
      </c>
      <c r="F169" s="5">
        <v>10</v>
      </c>
      <c r="G169" s="5">
        <v>9</v>
      </c>
      <c r="H169" s="6">
        <f t="shared" si="21"/>
        <v>0.9</v>
      </c>
      <c r="I169" s="5">
        <v>27.3333333333333</v>
      </c>
    </row>
    <row r="170" spans="1:9" ht="31.5" x14ac:dyDescent="0.25">
      <c r="A170" s="4" t="s">
        <v>314</v>
      </c>
      <c r="B170" s="8">
        <v>1</v>
      </c>
      <c r="C170" s="9" t="s">
        <v>519</v>
      </c>
      <c r="D170" s="4" t="s">
        <v>325</v>
      </c>
      <c r="E170" s="4" t="s">
        <v>326</v>
      </c>
      <c r="F170" s="5">
        <v>10</v>
      </c>
      <c r="G170" s="5">
        <v>8</v>
      </c>
      <c r="H170" s="6">
        <f t="shared" si="21"/>
        <v>0.8</v>
      </c>
      <c r="I170" s="5">
        <v>0</v>
      </c>
    </row>
    <row r="171" spans="1:9" ht="31.5" x14ac:dyDescent="0.25">
      <c r="A171" s="4" t="s">
        <v>314</v>
      </c>
      <c r="B171" s="8">
        <v>1</v>
      </c>
      <c r="C171" s="9" t="s">
        <v>519</v>
      </c>
      <c r="D171" s="4" t="s">
        <v>267</v>
      </c>
      <c r="E171" s="4" t="s">
        <v>327</v>
      </c>
      <c r="F171" s="5">
        <v>10</v>
      </c>
      <c r="G171" s="5">
        <v>6</v>
      </c>
      <c r="H171" s="6">
        <f t="shared" si="21"/>
        <v>0.6</v>
      </c>
      <c r="I171" s="5">
        <v>28.3333333333333</v>
      </c>
    </row>
    <row r="172" spans="1:9" ht="31.5" x14ac:dyDescent="0.25">
      <c r="A172" s="4" t="s">
        <v>314</v>
      </c>
      <c r="B172" s="8">
        <v>1</v>
      </c>
      <c r="C172" s="9" t="s">
        <v>519</v>
      </c>
      <c r="D172" s="4" t="s">
        <v>328</v>
      </c>
      <c r="E172" s="4" t="s">
        <v>329</v>
      </c>
      <c r="F172" s="5">
        <v>10</v>
      </c>
      <c r="G172" s="5">
        <v>6</v>
      </c>
      <c r="H172" s="6">
        <f t="shared" si="21"/>
        <v>0.6</v>
      </c>
      <c r="I172" s="5">
        <v>27.1666666666667</v>
      </c>
    </row>
    <row r="173" spans="1:9" ht="31.5" x14ac:dyDescent="0.25">
      <c r="A173" s="4" t="s">
        <v>314</v>
      </c>
      <c r="B173" s="10">
        <v>2</v>
      </c>
      <c r="C173" s="9" t="s">
        <v>520</v>
      </c>
      <c r="D173" s="4" t="s">
        <v>330</v>
      </c>
      <c r="E173" s="4" t="s">
        <v>331</v>
      </c>
      <c r="F173" s="5">
        <v>9</v>
      </c>
      <c r="G173" s="5">
        <v>5</v>
      </c>
      <c r="H173" s="6">
        <f>G173/F173</f>
        <v>0.55555555555555558</v>
      </c>
      <c r="I173" s="5">
        <v>29.2</v>
      </c>
    </row>
    <row r="174" spans="1:9" ht="31.5" x14ac:dyDescent="0.25">
      <c r="A174" s="4" t="s">
        <v>314</v>
      </c>
      <c r="B174" s="10">
        <v>2</v>
      </c>
      <c r="C174" s="9" t="s">
        <v>520</v>
      </c>
      <c r="D174" s="4" t="s">
        <v>332</v>
      </c>
      <c r="E174" s="4" t="s">
        <v>333</v>
      </c>
      <c r="F174" s="5">
        <v>9</v>
      </c>
      <c r="G174" s="5">
        <v>9</v>
      </c>
      <c r="H174" s="6">
        <f t="shared" ref="H174:H180" si="22">G174/F174</f>
        <v>1</v>
      </c>
      <c r="I174" s="5">
        <v>28.8888888888889</v>
      </c>
    </row>
    <row r="175" spans="1:9" ht="31.5" x14ac:dyDescent="0.25">
      <c r="A175" s="4" t="s">
        <v>314</v>
      </c>
      <c r="B175" s="10">
        <v>2</v>
      </c>
      <c r="C175" s="9" t="s">
        <v>520</v>
      </c>
      <c r="D175" s="4" t="s">
        <v>334</v>
      </c>
      <c r="E175" s="4" t="s">
        <v>335</v>
      </c>
      <c r="F175" s="5">
        <v>9</v>
      </c>
      <c r="G175" s="5">
        <v>8</v>
      </c>
      <c r="H175" s="6">
        <f t="shared" si="22"/>
        <v>0.88888888888888884</v>
      </c>
      <c r="I175" s="5">
        <v>29.125</v>
      </c>
    </row>
    <row r="176" spans="1:9" ht="31.5" x14ac:dyDescent="0.25">
      <c r="A176" s="4" t="s">
        <v>314</v>
      </c>
      <c r="B176" s="10">
        <v>2</v>
      </c>
      <c r="C176" s="9" t="s">
        <v>520</v>
      </c>
      <c r="D176" s="4" t="s">
        <v>336</v>
      </c>
      <c r="E176" s="4" t="s">
        <v>337</v>
      </c>
      <c r="F176" s="5">
        <v>9</v>
      </c>
      <c r="G176" s="5">
        <v>4</v>
      </c>
      <c r="H176" s="6">
        <f t="shared" si="22"/>
        <v>0.44444444444444442</v>
      </c>
      <c r="I176" s="5">
        <v>28.5</v>
      </c>
    </row>
    <row r="177" spans="1:9" ht="31.5" x14ac:dyDescent="0.25">
      <c r="A177" s="4" t="s">
        <v>314</v>
      </c>
      <c r="B177" s="10">
        <v>2</v>
      </c>
      <c r="C177" s="9" t="s">
        <v>520</v>
      </c>
      <c r="D177" s="4" t="s">
        <v>338</v>
      </c>
      <c r="E177" s="4" t="s">
        <v>339</v>
      </c>
      <c r="F177" s="5">
        <v>9</v>
      </c>
      <c r="G177" s="5">
        <v>5</v>
      </c>
      <c r="H177" s="6">
        <f t="shared" si="22"/>
        <v>0.55555555555555558</v>
      </c>
      <c r="I177" s="5">
        <v>30</v>
      </c>
    </row>
    <row r="178" spans="1:9" ht="31.5" x14ac:dyDescent="0.25">
      <c r="A178" s="4" t="s">
        <v>314</v>
      </c>
      <c r="B178" s="10">
        <v>2</v>
      </c>
      <c r="C178" s="9" t="s">
        <v>520</v>
      </c>
      <c r="D178" s="4" t="s">
        <v>340</v>
      </c>
      <c r="E178" s="4" t="s">
        <v>341</v>
      </c>
      <c r="F178" s="5">
        <v>9</v>
      </c>
      <c r="G178" s="5">
        <v>2</v>
      </c>
      <c r="H178" s="6">
        <f t="shared" si="22"/>
        <v>0.22222222222222221</v>
      </c>
      <c r="I178" s="5">
        <v>29.5</v>
      </c>
    </row>
    <row r="179" spans="1:9" ht="31.5" x14ac:dyDescent="0.25">
      <c r="A179" s="4" t="s">
        <v>314</v>
      </c>
      <c r="B179" s="10">
        <v>2</v>
      </c>
      <c r="C179" s="9" t="s">
        <v>520</v>
      </c>
      <c r="D179" s="4" t="s">
        <v>123</v>
      </c>
      <c r="E179" s="4" t="s">
        <v>342</v>
      </c>
      <c r="F179" s="5">
        <v>9</v>
      </c>
      <c r="G179" s="5">
        <v>9</v>
      </c>
      <c r="H179" s="6">
        <f t="shared" si="22"/>
        <v>1</v>
      </c>
      <c r="I179" s="5">
        <v>29.5555555555556</v>
      </c>
    </row>
    <row r="180" spans="1:9" ht="31.5" x14ac:dyDescent="0.25">
      <c r="A180" s="4" t="s">
        <v>314</v>
      </c>
      <c r="B180" s="10">
        <v>2</v>
      </c>
      <c r="C180" s="9" t="s">
        <v>520</v>
      </c>
      <c r="D180" s="4" t="s">
        <v>254</v>
      </c>
      <c r="E180" s="4" t="s">
        <v>343</v>
      </c>
      <c r="F180" s="5">
        <v>9</v>
      </c>
      <c r="G180" s="5">
        <v>7</v>
      </c>
      <c r="H180" s="6">
        <f t="shared" si="22"/>
        <v>0.77777777777777779</v>
      </c>
      <c r="I180" s="5">
        <v>0</v>
      </c>
    </row>
    <row r="181" spans="1:9" ht="31.5" x14ac:dyDescent="0.25">
      <c r="A181" s="4" t="s">
        <v>314</v>
      </c>
      <c r="B181" s="11">
        <v>3</v>
      </c>
      <c r="C181" s="9" t="s">
        <v>521</v>
      </c>
      <c r="D181" s="4" t="s">
        <v>344</v>
      </c>
      <c r="E181" s="4" t="s">
        <v>345</v>
      </c>
      <c r="F181" s="5">
        <v>8</v>
      </c>
      <c r="G181" s="5">
        <v>8</v>
      </c>
      <c r="H181" s="6">
        <f>G181/F181</f>
        <v>1</v>
      </c>
      <c r="I181" s="5">
        <v>29</v>
      </c>
    </row>
    <row r="182" spans="1:9" ht="31.5" x14ac:dyDescent="0.25">
      <c r="A182" s="4" t="s">
        <v>314</v>
      </c>
      <c r="B182" s="11">
        <v>3</v>
      </c>
      <c r="C182" s="9" t="s">
        <v>521</v>
      </c>
      <c r="D182" s="4" t="s">
        <v>269</v>
      </c>
      <c r="E182" s="4" t="s">
        <v>346</v>
      </c>
      <c r="F182" s="5">
        <v>8</v>
      </c>
      <c r="G182" s="5">
        <v>8</v>
      </c>
      <c r="H182" s="6">
        <f t="shared" ref="H182:H187" si="23">G182/F182</f>
        <v>1</v>
      </c>
      <c r="I182" s="5">
        <v>0</v>
      </c>
    </row>
    <row r="183" spans="1:9" ht="31.5" x14ac:dyDescent="0.25">
      <c r="A183" s="4" t="s">
        <v>314</v>
      </c>
      <c r="B183" s="11">
        <v>3</v>
      </c>
      <c r="C183" s="9" t="s">
        <v>521</v>
      </c>
      <c r="D183" s="4" t="s">
        <v>347</v>
      </c>
      <c r="E183" s="4" t="s">
        <v>348</v>
      </c>
      <c r="F183" s="5">
        <v>8</v>
      </c>
      <c r="G183" s="5">
        <v>8</v>
      </c>
      <c r="H183" s="6">
        <f t="shared" si="23"/>
        <v>1</v>
      </c>
      <c r="I183" s="5">
        <v>29.875</v>
      </c>
    </row>
    <row r="184" spans="1:9" ht="31.5" x14ac:dyDescent="0.25">
      <c r="A184" s="4" t="s">
        <v>314</v>
      </c>
      <c r="B184" s="11">
        <v>3</v>
      </c>
      <c r="C184" s="9" t="s">
        <v>521</v>
      </c>
      <c r="D184" s="4" t="s">
        <v>349</v>
      </c>
      <c r="E184" s="4" t="s">
        <v>350</v>
      </c>
      <c r="F184" s="5">
        <v>8</v>
      </c>
      <c r="G184" s="5">
        <v>8</v>
      </c>
      <c r="H184" s="6">
        <f t="shared" si="23"/>
        <v>1</v>
      </c>
      <c r="I184" s="5">
        <v>30</v>
      </c>
    </row>
    <row r="185" spans="1:9" ht="31.5" x14ac:dyDescent="0.25">
      <c r="A185" s="4" t="s">
        <v>314</v>
      </c>
      <c r="B185" s="11">
        <v>3</v>
      </c>
      <c r="C185" s="9" t="s">
        <v>521</v>
      </c>
      <c r="D185" s="4" t="s">
        <v>143</v>
      </c>
      <c r="E185" s="4" t="s">
        <v>351</v>
      </c>
      <c r="F185" s="5">
        <v>8</v>
      </c>
      <c r="G185" s="5">
        <v>8</v>
      </c>
      <c r="H185" s="6">
        <f t="shared" si="23"/>
        <v>1</v>
      </c>
      <c r="I185" s="5">
        <v>29</v>
      </c>
    </row>
    <row r="186" spans="1:9" ht="31.5" x14ac:dyDescent="0.25">
      <c r="A186" s="4" t="s">
        <v>314</v>
      </c>
      <c r="B186" s="11">
        <v>3</v>
      </c>
      <c r="C186" s="9" t="s">
        <v>521</v>
      </c>
      <c r="D186" s="4" t="s">
        <v>352</v>
      </c>
      <c r="E186" s="4" t="s">
        <v>353</v>
      </c>
      <c r="F186" s="5">
        <v>8</v>
      </c>
      <c r="G186" s="5">
        <v>8</v>
      </c>
      <c r="H186" s="6">
        <f t="shared" si="23"/>
        <v>1</v>
      </c>
      <c r="I186" s="5">
        <v>30</v>
      </c>
    </row>
    <row r="187" spans="1:9" ht="31.5" x14ac:dyDescent="0.25">
      <c r="A187" s="4" t="s">
        <v>314</v>
      </c>
      <c r="B187" s="11">
        <v>3</v>
      </c>
      <c r="C187" s="9" t="s">
        <v>521</v>
      </c>
      <c r="D187" s="4" t="s">
        <v>354</v>
      </c>
      <c r="E187" s="4" t="s">
        <v>355</v>
      </c>
      <c r="F187" s="5">
        <v>8</v>
      </c>
      <c r="G187" s="5">
        <v>8</v>
      </c>
      <c r="H187" s="6">
        <f t="shared" si="23"/>
        <v>1</v>
      </c>
      <c r="I187" s="5">
        <v>29</v>
      </c>
    </row>
    <row r="188" spans="1:9" x14ac:dyDescent="0.25">
      <c r="A188" s="4" t="s">
        <v>356</v>
      </c>
      <c r="B188" s="8">
        <v>1</v>
      </c>
      <c r="C188" s="9" t="s">
        <v>519</v>
      </c>
      <c r="D188" s="4" t="s">
        <v>357</v>
      </c>
      <c r="E188" s="4" t="s">
        <v>358</v>
      </c>
      <c r="F188" s="5">
        <v>10</v>
      </c>
      <c r="G188" s="5">
        <v>9</v>
      </c>
      <c r="H188" s="6">
        <f>G188/F188</f>
        <v>0.9</v>
      </c>
      <c r="I188" s="5">
        <v>0</v>
      </c>
    </row>
    <row r="189" spans="1:9" x14ac:dyDescent="0.25">
      <c r="A189" s="4" t="s">
        <v>356</v>
      </c>
      <c r="B189" s="8">
        <v>1</v>
      </c>
      <c r="C189" s="9" t="s">
        <v>519</v>
      </c>
      <c r="D189" s="4" t="s">
        <v>359</v>
      </c>
      <c r="E189" s="4" t="s">
        <v>360</v>
      </c>
      <c r="F189" s="5">
        <v>10</v>
      </c>
      <c r="G189" s="5">
        <v>9</v>
      </c>
      <c r="H189" s="6">
        <f t="shared" ref="H189:H213" si="24">G189/F189</f>
        <v>0.9</v>
      </c>
      <c r="I189" s="5">
        <v>27</v>
      </c>
    </row>
    <row r="190" spans="1:9" x14ac:dyDescent="0.25">
      <c r="A190" s="4" t="s">
        <v>356</v>
      </c>
      <c r="B190" s="8">
        <v>1</v>
      </c>
      <c r="C190" s="9" t="s">
        <v>519</v>
      </c>
      <c r="D190" s="4" t="s">
        <v>361</v>
      </c>
      <c r="E190" s="4" t="s">
        <v>362</v>
      </c>
      <c r="F190" s="5">
        <v>10</v>
      </c>
      <c r="G190" s="5">
        <v>9</v>
      </c>
      <c r="H190" s="6">
        <f t="shared" si="24"/>
        <v>0.9</v>
      </c>
      <c r="I190" s="5">
        <v>28.6666666666667</v>
      </c>
    </row>
    <row r="191" spans="1:9" x14ac:dyDescent="0.25">
      <c r="A191" s="4" t="s">
        <v>356</v>
      </c>
      <c r="B191" s="8">
        <v>1</v>
      </c>
      <c r="C191" s="9" t="s">
        <v>519</v>
      </c>
      <c r="D191" s="4" t="s">
        <v>328</v>
      </c>
      <c r="E191" s="4" t="s">
        <v>363</v>
      </c>
      <c r="F191" s="5">
        <v>10</v>
      </c>
      <c r="G191" s="5">
        <v>9</v>
      </c>
      <c r="H191" s="6">
        <f t="shared" si="24"/>
        <v>0.9</v>
      </c>
      <c r="I191" s="5">
        <v>27.4444444444444</v>
      </c>
    </row>
    <row r="192" spans="1:9" x14ac:dyDescent="0.25">
      <c r="A192" s="4" t="s">
        <v>356</v>
      </c>
      <c r="B192" s="8">
        <v>1</v>
      </c>
      <c r="C192" s="9" t="s">
        <v>519</v>
      </c>
      <c r="D192" s="4" t="s">
        <v>364</v>
      </c>
      <c r="E192" s="4" t="s">
        <v>365</v>
      </c>
      <c r="F192" s="5">
        <v>10</v>
      </c>
      <c r="G192" s="5">
        <v>9</v>
      </c>
      <c r="H192" s="6">
        <f t="shared" si="24"/>
        <v>0.9</v>
      </c>
      <c r="I192" s="5">
        <v>25.8888888888889</v>
      </c>
    </row>
    <row r="193" spans="1:9" x14ac:dyDescent="0.25">
      <c r="A193" s="4" t="s">
        <v>356</v>
      </c>
      <c r="B193" s="8">
        <v>1</v>
      </c>
      <c r="C193" s="9" t="s">
        <v>519</v>
      </c>
      <c r="D193" s="4" t="s">
        <v>164</v>
      </c>
      <c r="E193" s="4" t="s">
        <v>366</v>
      </c>
      <c r="F193" s="5">
        <v>10</v>
      </c>
      <c r="G193" s="5">
        <v>9</v>
      </c>
      <c r="H193" s="6">
        <f t="shared" si="24"/>
        <v>0.9</v>
      </c>
      <c r="I193" s="5">
        <v>0</v>
      </c>
    </row>
    <row r="194" spans="1:9" x14ac:dyDescent="0.25">
      <c r="A194" s="4" t="s">
        <v>356</v>
      </c>
      <c r="B194" s="8">
        <v>1</v>
      </c>
      <c r="C194" s="9" t="s">
        <v>519</v>
      </c>
      <c r="D194" s="4" t="s">
        <v>28</v>
      </c>
      <c r="E194" s="4" t="s">
        <v>367</v>
      </c>
      <c r="F194" s="5">
        <v>10</v>
      </c>
      <c r="G194" s="5">
        <v>9</v>
      </c>
      <c r="H194" s="6">
        <f t="shared" si="24"/>
        <v>0.9</v>
      </c>
      <c r="I194" s="5">
        <v>0</v>
      </c>
    </row>
    <row r="195" spans="1:9" x14ac:dyDescent="0.25">
      <c r="A195" s="4" t="s">
        <v>356</v>
      </c>
      <c r="B195" s="8">
        <v>1</v>
      </c>
      <c r="C195" s="9" t="s">
        <v>519</v>
      </c>
      <c r="D195" s="4" t="s">
        <v>368</v>
      </c>
      <c r="E195" s="4" t="s">
        <v>369</v>
      </c>
      <c r="F195" s="5">
        <v>10</v>
      </c>
      <c r="G195" s="5">
        <v>9</v>
      </c>
      <c r="H195" s="6">
        <f t="shared" si="24"/>
        <v>0.9</v>
      </c>
      <c r="I195" s="5">
        <v>29.2222222222222</v>
      </c>
    </row>
    <row r="196" spans="1:9" x14ac:dyDescent="0.25">
      <c r="A196" s="4" t="s">
        <v>356</v>
      </c>
      <c r="B196" s="8">
        <v>1</v>
      </c>
      <c r="C196" s="9" t="s">
        <v>519</v>
      </c>
      <c r="D196" s="4" t="s">
        <v>370</v>
      </c>
      <c r="E196" s="4" t="s">
        <v>371</v>
      </c>
      <c r="F196" s="5">
        <v>10</v>
      </c>
      <c r="G196" s="5">
        <v>9</v>
      </c>
      <c r="H196" s="6">
        <f t="shared" si="24"/>
        <v>0.9</v>
      </c>
      <c r="I196" s="5">
        <v>29.1111111111111</v>
      </c>
    </row>
    <row r="197" spans="1:9" x14ac:dyDescent="0.25">
      <c r="A197" s="4" t="s">
        <v>356</v>
      </c>
      <c r="B197" s="8">
        <v>1</v>
      </c>
      <c r="C197" s="9" t="s">
        <v>519</v>
      </c>
      <c r="D197" s="4" t="s">
        <v>372</v>
      </c>
      <c r="E197" s="4" t="s">
        <v>373</v>
      </c>
      <c r="F197" s="5">
        <v>10</v>
      </c>
      <c r="G197" s="5">
        <v>9</v>
      </c>
      <c r="H197" s="6">
        <f t="shared" si="24"/>
        <v>0.9</v>
      </c>
      <c r="I197" s="5">
        <v>0</v>
      </c>
    </row>
    <row r="198" spans="1:9" x14ac:dyDescent="0.25">
      <c r="A198" s="4" t="s">
        <v>356</v>
      </c>
      <c r="B198" s="10">
        <v>2</v>
      </c>
      <c r="C198" s="9" t="s">
        <v>520</v>
      </c>
      <c r="D198" s="4" t="s">
        <v>374</v>
      </c>
      <c r="E198" s="4" t="s">
        <v>375</v>
      </c>
      <c r="F198" s="5">
        <v>9</v>
      </c>
      <c r="G198" s="5">
        <v>9</v>
      </c>
      <c r="H198" s="6">
        <f t="shared" si="24"/>
        <v>1</v>
      </c>
      <c r="I198" s="5">
        <v>28.7777777777778</v>
      </c>
    </row>
    <row r="199" spans="1:9" x14ac:dyDescent="0.25">
      <c r="A199" s="4" t="s">
        <v>356</v>
      </c>
      <c r="B199" s="10">
        <v>2</v>
      </c>
      <c r="C199" s="9" t="s">
        <v>520</v>
      </c>
      <c r="D199" s="4" t="s">
        <v>376</v>
      </c>
      <c r="E199" s="4" t="s">
        <v>377</v>
      </c>
      <c r="F199" s="5">
        <v>9</v>
      </c>
      <c r="G199" s="5">
        <v>9</v>
      </c>
      <c r="H199" s="6">
        <f t="shared" si="24"/>
        <v>1</v>
      </c>
      <c r="I199" s="5">
        <v>28.5555555555556</v>
      </c>
    </row>
    <row r="200" spans="1:9" x14ac:dyDescent="0.25">
      <c r="A200" s="4" t="s">
        <v>356</v>
      </c>
      <c r="B200" s="10">
        <v>2</v>
      </c>
      <c r="C200" s="9" t="s">
        <v>520</v>
      </c>
      <c r="D200" s="4" t="s">
        <v>123</v>
      </c>
      <c r="E200" s="4" t="s">
        <v>378</v>
      </c>
      <c r="F200" s="5">
        <v>9</v>
      </c>
      <c r="G200" s="5">
        <v>9</v>
      </c>
      <c r="H200" s="6">
        <f t="shared" si="24"/>
        <v>1</v>
      </c>
      <c r="I200" s="5">
        <v>29</v>
      </c>
    </row>
    <row r="201" spans="1:9" x14ac:dyDescent="0.25">
      <c r="A201" s="4" t="s">
        <v>356</v>
      </c>
      <c r="B201" s="10">
        <v>2</v>
      </c>
      <c r="C201" s="9" t="s">
        <v>520</v>
      </c>
      <c r="D201" s="4" t="s">
        <v>178</v>
      </c>
      <c r="E201" s="4" t="s">
        <v>379</v>
      </c>
      <c r="F201" s="5">
        <v>9</v>
      </c>
      <c r="G201" s="5">
        <v>9</v>
      </c>
      <c r="H201" s="6">
        <f t="shared" si="24"/>
        <v>1</v>
      </c>
      <c r="I201" s="5">
        <v>0</v>
      </c>
    </row>
    <row r="202" spans="1:9" x14ac:dyDescent="0.25">
      <c r="A202" s="4" t="s">
        <v>356</v>
      </c>
      <c r="B202" s="10">
        <v>2</v>
      </c>
      <c r="C202" s="9" t="s">
        <v>520</v>
      </c>
      <c r="D202" s="4" t="s">
        <v>380</v>
      </c>
      <c r="E202" s="4" t="s">
        <v>381</v>
      </c>
      <c r="F202" s="5">
        <v>9</v>
      </c>
      <c r="G202" s="5">
        <v>9</v>
      </c>
      <c r="H202" s="6">
        <f t="shared" si="24"/>
        <v>1</v>
      </c>
      <c r="I202" s="5">
        <v>29.5555555555556</v>
      </c>
    </row>
    <row r="203" spans="1:9" x14ac:dyDescent="0.25">
      <c r="A203" s="4" t="s">
        <v>356</v>
      </c>
      <c r="B203" s="10">
        <v>2</v>
      </c>
      <c r="C203" s="9" t="s">
        <v>520</v>
      </c>
      <c r="D203" s="4" t="s">
        <v>382</v>
      </c>
      <c r="E203" s="4" t="s">
        <v>383</v>
      </c>
      <c r="F203" s="5">
        <v>9</v>
      </c>
      <c r="G203" s="5">
        <v>9</v>
      </c>
      <c r="H203" s="6">
        <f t="shared" si="24"/>
        <v>1</v>
      </c>
      <c r="I203" s="5">
        <v>0</v>
      </c>
    </row>
    <row r="204" spans="1:9" x14ac:dyDescent="0.25">
      <c r="A204" s="4" t="s">
        <v>356</v>
      </c>
      <c r="B204" s="10">
        <v>2</v>
      </c>
      <c r="C204" s="9" t="s">
        <v>520</v>
      </c>
      <c r="D204" s="4" t="s">
        <v>384</v>
      </c>
      <c r="E204" s="4" t="s">
        <v>385</v>
      </c>
      <c r="F204" s="5">
        <v>9</v>
      </c>
      <c r="G204" s="5">
        <v>9</v>
      </c>
      <c r="H204" s="6">
        <f t="shared" si="24"/>
        <v>1</v>
      </c>
      <c r="I204" s="5">
        <v>0</v>
      </c>
    </row>
    <row r="205" spans="1:9" x14ac:dyDescent="0.25">
      <c r="A205" s="4" t="s">
        <v>356</v>
      </c>
      <c r="B205" s="10">
        <v>2</v>
      </c>
      <c r="C205" s="9" t="s">
        <v>520</v>
      </c>
      <c r="D205" s="4" t="s">
        <v>386</v>
      </c>
      <c r="E205" s="4" t="s">
        <v>387</v>
      </c>
      <c r="F205" s="5">
        <v>9</v>
      </c>
      <c r="G205" s="5">
        <v>9</v>
      </c>
      <c r="H205" s="6">
        <f t="shared" si="24"/>
        <v>1</v>
      </c>
      <c r="I205" s="5">
        <v>28.6666666666667</v>
      </c>
    </row>
    <row r="206" spans="1:9" x14ac:dyDescent="0.25">
      <c r="A206" s="4" t="s">
        <v>356</v>
      </c>
      <c r="B206" s="10">
        <v>2</v>
      </c>
      <c r="C206" s="9" t="s">
        <v>520</v>
      </c>
      <c r="D206" s="4" t="s">
        <v>388</v>
      </c>
      <c r="E206" s="4" t="s">
        <v>389</v>
      </c>
      <c r="F206" s="5">
        <v>9</v>
      </c>
      <c r="G206" s="5">
        <v>9</v>
      </c>
      <c r="H206" s="6">
        <f t="shared" si="24"/>
        <v>1</v>
      </c>
      <c r="I206" s="5">
        <v>28.4444444444444</v>
      </c>
    </row>
    <row r="207" spans="1:9" x14ac:dyDescent="0.25">
      <c r="A207" s="4" t="s">
        <v>356</v>
      </c>
      <c r="B207" s="11">
        <v>3</v>
      </c>
      <c r="C207" s="9" t="s">
        <v>521</v>
      </c>
      <c r="D207" s="4" t="s">
        <v>390</v>
      </c>
      <c r="E207" s="4" t="s">
        <v>391</v>
      </c>
      <c r="F207" s="5">
        <v>9</v>
      </c>
      <c r="G207" s="5">
        <v>9</v>
      </c>
      <c r="H207" s="6">
        <f t="shared" si="24"/>
        <v>1</v>
      </c>
      <c r="I207" s="5">
        <v>28.6666666666667</v>
      </c>
    </row>
    <row r="208" spans="1:9" x14ac:dyDescent="0.25">
      <c r="A208" s="4" t="s">
        <v>356</v>
      </c>
      <c r="B208" s="11">
        <v>3</v>
      </c>
      <c r="C208" s="9" t="s">
        <v>521</v>
      </c>
      <c r="D208" s="4" t="s">
        <v>188</v>
      </c>
      <c r="E208" s="4" t="s">
        <v>392</v>
      </c>
      <c r="F208" s="5">
        <v>9</v>
      </c>
      <c r="G208" s="5">
        <v>9</v>
      </c>
      <c r="H208" s="6">
        <f t="shared" si="24"/>
        <v>1</v>
      </c>
      <c r="I208" s="5">
        <v>28.8888888888889</v>
      </c>
    </row>
    <row r="209" spans="1:9" x14ac:dyDescent="0.25">
      <c r="A209" s="4" t="s">
        <v>356</v>
      </c>
      <c r="B209" s="11">
        <v>3</v>
      </c>
      <c r="C209" s="9" t="s">
        <v>521</v>
      </c>
      <c r="D209" s="4" t="s">
        <v>143</v>
      </c>
      <c r="E209" s="4" t="s">
        <v>393</v>
      </c>
      <c r="F209" s="5">
        <v>9</v>
      </c>
      <c r="G209" s="5">
        <v>9</v>
      </c>
      <c r="H209" s="6">
        <f t="shared" si="24"/>
        <v>1</v>
      </c>
      <c r="I209" s="5">
        <v>29.3333333333333</v>
      </c>
    </row>
    <row r="210" spans="1:9" x14ac:dyDescent="0.25">
      <c r="A210" s="4" t="s">
        <v>356</v>
      </c>
      <c r="B210" s="11">
        <v>3</v>
      </c>
      <c r="C210" s="9" t="s">
        <v>521</v>
      </c>
      <c r="D210" s="4" t="s">
        <v>394</v>
      </c>
      <c r="E210" s="4" t="s">
        <v>395</v>
      </c>
      <c r="F210" s="5">
        <v>9</v>
      </c>
      <c r="G210" s="5">
        <v>9</v>
      </c>
      <c r="H210" s="6">
        <f t="shared" si="24"/>
        <v>1</v>
      </c>
      <c r="I210" s="5">
        <v>28</v>
      </c>
    </row>
    <row r="211" spans="1:9" x14ac:dyDescent="0.25">
      <c r="A211" s="4" t="s">
        <v>356</v>
      </c>
      <c r="B211" s="11">
        <v>3</v>
      </c>
      <c r="C211" s="9" t="s">
        <v>521</v>
      </c>
      <c r="D211" s="4" t="s">
        <v>396</v>
      </c>
      <c r="E211" s="4" t="s">
        <v>397</v>
      </c>
      <c r="F211" s="5">
        <v>9</v>
      </c>
      <c r="G211" s="5">
        <v>9</v>
      </c>
      <c r="H211" s="6">
        <f t="shared" si="24"/>
        <v>1</v>
      </c>
      <c r="I211" s="5">
        <v>28.7777777777778</v>
      </c>
    </row>
    <row r="212" spans="1:9" x14ac:dyDescent="0.25">
      <c r="A212" s="4" t="s">
        <v>356</v>
      </c>
      <c r="B212" s="11">
        <v>3</v>
      </c>
      <c r="C212" s="9" t="s">
        <v>521</v>
      </c>
      <c r="D212" s="4" t="s">
        <v>182</v>
      </c>
      <c r="E212" s="4" t="s">
        <v>398</v>
      </c>
      <c r="F212" s="5">
        <v>9</v>
      </c>
      <c r="G212" s="5">
        <v>9</v>
      </c>
      <c r="H212" s="6">
        <f t="shared" si="24"/>
        <v>1</v>
      </c>
      <c r="I212" s="5">
        <v>0</v>
      </c>
    </row>
    <row r="213" spans="1:9" x14ac:dyDescent="0.25">
      <c r="A213" s="4" t="s">
        <v>356</v>
      </c>
      <c r="B213" s="11">
        <v>3</v>
      </c>
      <c r="C213" s="9" t="s">
        <v>521</v>
      </c>
      <c r="D213" s="4" t="s">
        <v>399</v>
      </c>
      <c r="E213" s="4" t="s">
        <v>400</v>
      </c>
      <c r="F213" s="5">
        <v>9</v>
      </c>
      <c r="G213" s="5">
        <v>9</v>
      </c>
      <c r="H213" s="6">
        <f t="shared" si="24"/>
        <v>1</v>
      </c>
      <c r="I213" s="5">
        <v>26.7777777777778</v>
      </c>
    </row>
    <row r="214" spans="1:9" x14ac:dyDescent="0.25">
      <c r="A214" s="4" t="s">
        <v>401</v>
      </c>
      <c r="B214" s="8">
        <v>1</v>
      </c>
      <c r="C214" s="9" t="s">
        <v>519</v>
      </c>
      <c r="D214" s="4" t="s">
        <v>152</v>
      </c>
      <c r="E214" s="4" t="s">
        <v>402</v>
      </c>
      <c r="F214" s="5">
        <v>15</v>
      </c>
      <c r="G214" s="5">
        <v>14</v>
      </c>
      <c r="H214" s="6">
        <f>G214/F214</f>
        <v>0.93333333333333335</v>
      </c>
      <c r="I214" s="5">
        <v>27.1428571428571</v>
      </c>
    </row>
    <row r="215" spans="1:9" x14ac:dyDescent="0.25">
      <c r="A215" s="4" t="s">
        <v>401</v>
      </c>
      <c r="B215" s="8">
        <v>1</v>
      </c>
      <c r="C215" s="9" t="s">
        <v>519</v>
      </c>
      <c r="D215" s="4" t="s">
        <v>202</v>
      </c>
      <c r="E215" s="4" t="s">
        <v>403</v>
      </c>
      <c r="F215" s="5">
        <v>15</v>
      </c>
      <c r="G215" s="5">
        <v>14</v>
      </c>
      <c r="H215" s="6">
        <f t="shared" ref="H215:H221" si="25">G215/F215</f>
        <v>0.93333333333333335</v>
      </c>
      <c r="I215" s="5">
        <v>0</v>
      </c>
    </row>
    <row r="216" spans="1:9" x14ac:dyDescent="0.25">
      <c r="A216" s="4" t="s">
        <v>401</v>
      </c>
      <c r="B216" s="8">
        <v>1</v>
      </c>
      <c r="C216" s="9" t="s">
        <v>519</v>
      </c>
      <c r="D216" s="4" t="s">
        <v>158</v>
      </c>
      <c r="E216" s="4" t="s">
        <v>404</v>
      </c>
      <c r="F216" s="5">
        <v>15</v>
      </c>
      <c r="G216" s="5">
        <v>14</v>
      </c>
      <c r="H216" s="6">
        <f t="shared" si="25"/>
        <v>0.93333333333333335</v>
      </c>
      <c r="I216" s="5">
        <v>25.428571428571399</v>
      </c>
    </row>
    <row r="217" spans="1:9" x14ac:dyDescent="0.25">
      <c r="A217" s="4" t="s">
        <v>401</v>
      </c>
      <c r="B217" s="8">
        <v>1</v>
      </c>
      <c r="C217" s="9" t="s">
        <v>519</v>
      </c>
      <c r="D217" s="4" t="s">
        <v>156</v>
      </c>
      <c r="E217" s="4" t="s">
        <v>405</v>
      </c>
      <c r="F217" s="5">
        <v>15</v>
      </c>
      <c r="G217" s="5">
        <v>11</v>
      </c>
      <c r="H217" s="6">
        <f t="shared" si="25"/>
        <v>0.73333333333333328</v>
      </c>
      <c r="I217" s="5">
        <v>24.363636363636399</v>
      </c>
    </row>
    <row r="218" spans="1:9" ht="21" x14ac:dyDescent="0.25">
      <c r="A218" s="4" t="s">
        <v>401</v>
      </c>
      <c r="B218" s="8">
        <v>1</v>
      </c>
      <c r="C218" s="9" t="s">
        <v>519</v>
      </c>
      <c r="D218" s="4" t="s">
        <v>200</v>
      </c>
      <c r="E218" s="4" t="s">
        <v>406</v>
      </c>
      <c r="F218" s="5">
        <v>15</v>
      </c>
      <c r="G218" s="5">
        <v>14</v>
      </c>
      <c r="H218" s="6">
        <f t="shared" si="25"/>
        <v>0.93333333333333335</v>
      </c>
      <c r="I218" s="5">
        <v>26.285714285714299</v>
      </c>
    </row>
    <row r="219" spans="1:9" x14ac:dyDescent="0.25">
      <c r="A219" s="4" t="s">
        <v>401</v>
      </c>
      <c r="B219" s="8">
        <v>1</v>
      </c>
      <c r="C219" s="9" t="s">
        <v>519</v>
      </c>
      <c r="D219" s="4" t="s">
        <v>407</v>
      </c>
      <c r="E219" s="4" t="s">
        <v>408</v>
      </c>
      <c r="F219" s="5">
        <v>15</v>
      </c>
      <c r="G219" s="5">
        <v>14</v>
      </c>
      <c r="H219" s="6">
        <f t="shared" si="25"/>
        <v>0.93333333333333335</v>
      </c>
      <c r="I219" s="5">
        <v>29</v>
      </c>
    </row>
    <row r="220" spans="1:9" x14ac:dyDescent="0.25">
      <c r="A220" s="4" t="s">
        <v>401</v>
      </c>
      <c r="B220" s="8">
        <v>1</v>
      </c>
      <c r="C220" s="9" t="s">
        <v>519</v>
      </c>
      <c r="D220" s="4" t="s">
        <v>154</v>
      </c>
      <c r="E220" s="4" t="s">
        <v>409</v>
      </c>
      <c r="F220" s="5">
        <v>15</v>
      </c>
      <c r="G220" s="5">
        <v>14</v>
      </c>
      <c r="H220" s="6">
        <f t="shared" si="25"/>
        <v>0.93333333333333335</v>
      </c>
      <c r="I220" s="5">
        <v>27</v>
      </c>
    </row>
    <row r="221" spans="1:9" x14ac:dyDescent="0.25">
      <c r="A221" s="4" t="s">
        <v>401</v>
      </c>
      <c r="B221" s="8">
        <v>1</v>
      </c>
      <c r="C221" s="9" t="s">
        <v>519</v>
      </c>
      <c r="D221" s="4" t="s">
        <v>109</v>
      </c>
      <c r="E221" s="4" t="s">
        <v>410</v>
      </c>
      <c r="F221" s="5">
        <v>15</v>
      </c>
      <c r="G221" s="5">
        <v>14</v>
      </c>
      <c r="H221" s="6">
        <f t="shared" si="25"/>
        <v>0.93333333333333335</v>
      </c>
      <c r="I221" s="5">
        <v>0</v>
      </c>
    </row>
    <row r="222" spans="1:9" x14ac:dyDescent="0.25">
      <c r="A222" s="4" t="s">
        <v>401</v>
      </c>
      <c r="B222" s="10">
        <v>2</v>
      </c>
      <c r="C222" s="9" t="s">
        <v>520</v>
      </c>
      <c r="D222" s="4" t="s">
        <v>220</v>
      </c>
      <c r="E222" s="4" t="s">
        <v>411</v>
      </c>
      <c r="F222" s="5">
        <v>14</v>
      </c>
      <c r="G222" s="5">
        <v>14</v>
      </c>
      <c r="H222" s="6">
        <f>G222/F222</f>
        <v>1</v>
      </c>
      <c r="I222" s="5">
        <v>25.8571428571429</v>
      </c>
    </row>
    <row r="223" spans="1:9" x14ac:dyDescent="0.25">
      <c r="A223" s="4" t="s">
        <v>401</v>
      </c>
      <c r="B223" s="10">
        <v>2</v>
      </c>
      <c r="C223" s="9" t="s">
        <v>520</v>
      </c>
      <c r="D223" s="4" t="s">
        <v>412</v>
      </c>
      <c r="E223" s="4" t="s">
        <v>413</v>
      </c>
      <c r="F223" s="5">
        <v>14</v>
      </c>
      <c r="G223" s="5">
        <v>13</v>
      </c>
      <c r="H223" s="6">
        <f t="shared" ref="H223:H230" si="26">G223/F223</f>
        <v>0.9285714285714286</v>
      </c>
      <c r="I223" s="5">
        <v>28.461538461538499</v>
      </c>
    </row>
    <row r="224" spans="1:9" x14ac:dyDescent="0.25">
      <c r="A224" s="4" t="s">
        <v>401</v>
      </c>
      <c r="B224" s="10">
        <v>2</v>
      </c>
      <c r="C224" s="9" t="s">
        <v>520</v>
      </c>
      <c r="D224" s="4" t="s">
        <v>414</v>
      </c>
      <c r="E224" s="4" t="s">
        <v>415</v>
      </c>
      <c r="F224" s="5">
        <v>14</v>
      </c>
      <c r="G224" s="5">
        <v>14</v>
      </c>
      <c r="H224" s="6">
        <f t="shared" si="26"/>
        <v>1</v>
      </c>
      <c r="I224" s="5">
        <v>27.8571428571429</v>
      </c>
    </row>
    <row r="225" spans="1:9" x14ac:dyDescent="0.25">
      <c r="A225" s="4" t="s">
        <v>401</v>
      </c>
      <c r="B225" s="10">
        <v>2</v>
      </c>
      <c r="C225" s="9" t="s">
        <v>520</v>
      </c>
      <c r="D225" s="4" t="s">
        <v>416</v>
      </c>
      <c r="E225" s="4" t="s">
        <v>417</v>
      </c>
      <c r="F225" s="5">
        <v>14</v>
      </c>
      <c r="G225" s="5">
        <v>13</v>
      </c>
      <c r="H225" s="6">
        <f t="shared" si="26"/>
        <v>0.9285714285714286</v>
      </c>
      <c r="I225" s="5">
        <v>0</v>
      </c>
    </row>
    <row r="226" spans="1:9" x14ac:dyDescent="0.25">
      <c r="A226" s="4" t="s">
        <v>401</v>
      </c>
      <c r="B226" s="10">
        <v>2</v>
      </c>
      <c r="C226" s="9" t="s">
        <v>520</v>
      </c>
      <c r="D226" s="4" t="s">
        <v>216</v>
      </c>
      <c r="E226" s="4" t="s">
        <v>418</v>
      </c>
      <c r="F226" s="5">
        <v>14</v>
      </c>
      <c r="G226" s="5">
        <v>14</v>
      </c>
      <c r="H226" s="6">
        <f t="shared" si="26"/>
        <v>1</v>
      </c>
      <c r="I226" s="5">
        <v>0</v>
      </c>
    </row>
    <row r="227" spans="1:9" x14ac:dyDescent="0.25">
      <c r="A227" s="4" t="s">
        <v>401</v>
      </c>
      <c r="B227" s="10">
        <v>2</v>
      </c>
      <c r="C227" s="9" t="s">
        <v>520</v>
      </c>
      <c r="D227" s="4" t="s">
        <v>176</v>
      </c>
      <c r="E227" s="4" t="s">
        <v>419</v>
      </c>
      <c r="F227" s="5">
        <v>14</v>
      </c>
      <c r="G227" s="5">
        <v>14</v>
      </c>
      <c r="H227" s="6">
        <f t="shared" si="26"/>
        <v>1</v>
      </c>
      <c r="I227" s="5">
        <v>26.285714285714299</v>
      </c>
    </row>
    <row r="228" spans="1:9" ht="21" x14ac:dyDescent="0.25">
      <c r="A228" s="4" t="s">
        <v>401</v>
      </c>
      <c r="B228" s="10">
        <v>2</v>
      </c>
      <c r="C228" s="9" t="s">
        <v>520</v>
      </c>
      <c r="D228" s="4" t="s">
        <v>420</v>
      </c>
      <c r="E228" s="4" t="s">
        <v>421</v>
      </c>
      <c r="F228" s="5">
        <v>14</v>
      </c>
      <c r="G228" s="5">
        <v>12</v>
      </c>
      <c r="H228" s="6">
        <f t="shared" si="26"/>
        <v>0.8571428571428571</v>
      </c>
      <c r="I228" s="5">
        <v>26.5833333333333</v>
      </c>
    </row>
    <row r="229" spans="1:9" x14ac:dyDescent="0.25">
      <c r="A229" s="4" t="s">
        <v>401</v>
      </c>
      <c r="B229" s="10">
        <v>2</v>
      </c>
      <c r="C229" s="9" t="s">
        <v>520</v>
      </c>
      <c r="D229" s="4" t="s">
        <v>123</v>
      </c>
      <c r="E229" s="4" t="s">
        <v>422</v>
      </c>
      <c r="F229" s="5">
        <v>14</v>
      </c>
      <c r="G229" s="5">
        <v>14</v>
      </c>
      <c r="H229" s="6">
        <f t="shared" si="26"/>
        <v>1</v>
      </c>
      <c r="I229" s="5">
        <v>27.785714285714299</v>
      </c>
    </row>
    <row r="230" spans="1:9" x14ac:dyDescent="0.25">
      <c r="A230" s="4" t="s">
        <v>401</v>
      </c>
      <c r="B230" s="10">
        <v>2</v>
      </c>
      <c r="C230" s="9" t="s">
        <v>520</v>
      </c>
      <c r="D230" s="4" t="s">
        <v>423</v>
      </c>
      <c r="E230" s="4" t="s">
        <v>424</v>
      </c>
      <c r="F230" s="5">
        <v>14</v>
      </c>
      <c r="G230" s="5">
        <v>10</v>
      </c>
      <c r="H230" s="6">
        <f t="shared" si="26"/>
        <v>0.7142857142857143</v>
      </c>
      <c r="I230" s="5">
        <v>27.9</v>
      </c>
    </row>
    <row r="231" spans="1:9" x14ac:dyDescent="0.25">
      <c r="A231" s="4" t="s">
        <v>401</v>
      </c>
      <c r="B231" s="11">
        <v>3</v>
      </c>
      <c r="C231" s="9" t="s">
        <v>521</v>
      </c>
      <c r="D231" s="4" t="s">
        <v>230</v>
      </c>
      <c r="E231" s="4" t="s">
        <v>425</v>
      </c>
      <c r="F231" s="5">
        <v>14</v>
      </c>
      <c r="G231" s="5">
        <v>12</v>
      </c>
      <c r="H231" s="6">
        <f>G231/F231</f>
        <v>0.8571428571428571</v>
      </c>
      <c r="I231" s="5">
        <v>27.25</v>
      </c>
    </row>
    <row r="232" spans="1:9" ht="21" x14ac:dyDescent="0.25">
      <c r="A232" s="4" t="s">
        <v>401</v>
      </c>
      <c r="B232" s="11">
        <v>3</v>
      </c>
      <c r="C232" s="9" t="s">
        <v>521</v>
      </c>
      <c r="D232" s="4" t="s">
        <v>426</v>
      </c>
      <c r="E232" s="4" t="s">
        <v>427</v>
      </c>
      <c r="F232" s="5">
        <v>14</v>
      </c>
      <c r="G232" s="5">
        <v>12</v>
      </c>
      <c r="H232" s="6">
        <f t="shared" ref="H232:H238" si="27">G232/F232</f>
        <v>0.8571428571428571</v>
      </c>
      <c r="I232" s="5">
        <v>29.9166666666667</v>
      </c>
    </row>
    <row r="233" spans="1:9" x14ac:dyDescent="0.25">
      <c r="A233" s="4" t="s">
        <v>401</v>
      </c>
      <c r="B233" s="11">
        <v>3</v>
      </c>
      <c r="C233" s="9" t="s">
        <v>521</v>
      </c>
      <c r="D233" s="4" t="s">
        <v>428</v>
      </c>
      <c r="E233" s="4" t="s">
        <v>429</v>
      </c>
      <c r="F233" s="5">
        <v>14</v>
      </c>
      <c r="G233" s="5">
        <v>13</v>
      </c>
      <c r="H233" s="6">
        <f t="shared" si="27"/>
        <v>0.9285714285714286</v>
      </c>
      <c r="I233" s="5">
        <v>27.692307692307701</v>
      </c>
    </row>
    <row r="234" spans="1:9" x14ac:dyDescent="0.25">
      <c r="A234" s="4" t="s">
        <v>401</v>
      </c>
      <c r="B234" s="11">
        <v>3</v>
      </c>
      <c r="C234" s="9" t="s">
        <v>521</v>
      </c>
      <c r="D234" s="4" t="s">
        <v>143</v>
      </c>
      <c r="E234" s="4" t="s">
        <v>430</v>
      </c>
      <c r="F234" s="5">
        <v>14</v>
      </c>
      <c r="G234" s="5">
        <v>11</v>
      </c>
      <c r="H234" s="6">
        <f t="shared" si="27"/>
        <v>0.7857142857142857</v>
      </c>
      <c r="I234" s="5">
        <v>28.909090909090899</v>
      </c>
    </row>
    <row r="235" spans="1:9" x14ac:dyDescent="0.25">
      <c r="A235" s="4" t="s">
        <v>401</v>
      </c>
      <c r="B235" s="11">
        <v>3</v>
      </c>
      <c r="C235" s="9" t="s">
        <v>521</v>
      </c>
      <c r="D235" s="4" t="s">
        <v>431</v>
      </c>
      <c r="E235" s="4" t="s">
        <v>432</v>
      </c>
      <c r="F235" s="5">
        <v>14</v>
      </c>
      <c r="G235" s="5">
        <v>11</v>
      </c>
      <c r="H235" s="6">
        <f t="shared" si="27"/>
        <v>0.7857142857142857</v>
      </c>
      <c r="I235" s="5">
        <v>0</v>
      </c>
    </row>
    <row r="236" spans="1:9" x14ac:dyDescent="0.25">
      <c r="A236" s="4" t="s">
        <v>401</v>
      </c>
      <c r="B236" s="11">
        <v>3</v>
      </c>
      <c r="C236" s="9" t="s">
        <v>521</v>
      </c>
      <c r="D236" s="4" t="s">
        <v>433</v>
      </c>
      <c r="E236" s="4" t="s">
        <v>434</v>
      </c>
      <c r="F236" s="5">
        <v>14</v>
      </c>
      <c r="G236" s="5">
        <v>14</v>
      </c>
      <c r="H236" s="6">
        <f t="shared" si="27"/>
        <v>1</v>
      </c>
      <c r="I236" s="5">
        <v>0</v>
      </c>
    </row>
    <row r="237" spans="1:9" x14ac:dyDescent="0.25">
      <c r="A237" s="4" t="s">
        <v>401</v>
      </c>
      <c r="B237" s="11">
        <v>3</v>
      </c>
      <c r="C237" s="9" t="s">
        <v>521</v>
      </c>
      <c r="D237" s="4" t="s">
        <v>435</v>
      </c>
      <c r="E237" s="4" t="s">
        <v>436</v>
      </c>
      <c r="F237" s="5">
        <v>14</v>
      </c>
      <c r="G237" s="5">
        <v>13</v>
      </c>
      <c r="H237" s="6">
        <f t="shared" si="27"/>
        <v>0.9285714285714286</v>
      </c>
      <c r="I237" s="5">
        <v>28.461538461538499</v>
      </c>
    </row>
    <row r="238" spans="1:9" x14ac:dyDescent="0.25">
      <c r="A238" s="4" t="s">
        <v>401</v>
      </c>
      <c r="B238" s="11">
        <v>3</v>
      </c>
      <c r="C238" s="9" t="s">
        <v>521</v>
      </c>
      <c r="D238" s="4" t="s">
        <v>437</v>
      </c>
      <c r="E238" s="4" t="s">
        <v>438</v>
      </c>
      <c r="F238" s="5">
        <v>14</v>
      </c>
      <c r="G238" s="5">
        <v>13</v>
      </c>
      <c r="H238" s="6">
        <f t="shared" si="27"/>
        <v>0.9285714285714286</v>
      </c>
      <c r="I238" s="5">
        <v>0</v>
      </c>
    </row>
    <row r="239" spans="1:9" x14ac:dyDescent="0.25">
      <c r="A239" s="4" t="s">
        <v>439</v>
      </c>
      <c r="B239" s="8">
        <v>1</v>
      </c>
      <c r="C239" s="9" t="s">
        <v>519</v>
      </c>
      <c r="D239" s="4" t="s">
        <v>196</v>
      </c>
      <c r="E239" s="4" t="s">
        <v>440</v>
      </c>
      <c r="F239" s="5">
        <v>10</v>
      </c>
      <c r="G239" s="5">
        <v>8</v>
      </c>
      <c r="H239" s="6">
        <f>G239/F239</f>
        <v>0.8</v>
      </c>
      <c r="I239" s="5">
        <v>28.125</v>
      </c>
    </row>
    <row r="240" spans="1:9" ht="21" x14ac:dyDescent="0.25">
      <c r="A240" s="4" t="s">
        <v>439</v>
      </c>
      <c r="B240" s="8">
        <v>1</v>
      </c>
      <c r="C240" s="9" t="s">
        <v>519</v>
      </c>
      <c r="D240" s="4" t="s">
        <v>441</v>
      </c>
      <c r="E240" s="4" t="s">
        <v>442</v>
      </c>
      <c r="F240" s="5">
        <v>10</v>
      </c>
      <c r="G240" s="5">
        <v>8</v>
      </c>
      <c r="H240" s="6">
        <f t="shared" ref="H240:H246" si="28">G240/F240</f>
        <v>0.8</v>
      </c>
      <c r="I240" s="5">
        <v>27.625</v>
      </c>
    </row>
    <row r="241" spans="1:9" x14ac:dyDescent="0.25">
      <c r="A241" s="4" t="s">
        <v>439</v>
      </c>
      <c r="B241" s="8">
        <v>1</v>
      </c>
      <c r="C241" s="9" t="s">
        <v>519</v>
      </c>
      <c r="D241" s="4" t="s">
        <v>443</v>
      </c>
      <c r="E241" s="4" t="s">
        <v>444</v>
      </c>
      <c r="F241" s="5">
        <v>10</v>
      </c>
      <c r="G241" s="5">
        <v>1</v>
      </c>
      <c r="H241" s="6">
        <f t="shared" si="28"/>
        <v>0.1</v>
      </c>
      <c r="I241" s="5">
        <v>0</v>
      </c>
    </row>
    <row r="242" spans="1:9" x14ac:dyDescent="0.25">
      <c r="A242" s="4" t="s">
        <v>439</v>
      </c>
      <c r="B242" s="8">
        <v>1</v>
      </c>
      <c r="C242" s="9" t="s">
        <v>519</v>
      </c>
      <c r="D242" s="4" t="s">
        <v>156</v>
      </c>
      <c r="E242" s="4" t="s">
        <v>445</v>
      </c>
      <c r="F242" s="5">
        <v>10</v>
      </c>
      <c r="G242" s="5">
        <v>8</v>
      </c>
      <c r="H242" s="6">
        <f t="shared" si="28"/>
        <v>0.8</v>
      </c>
      <c r="I242" s="5">
        <v>25.125</v>
      </c>
    </row>
    <row r="243" spans="1:9" x14ac:dyDescent="0.25">
      <c r="A243" s="4" t="s">
        <v>439</v>
      </c>
      <c r="B243" s="8">
        <v>1</v>
      </c>
      <c r="C243" s="9" t="s">
        <v>519</v>
      </c>
      <c r="D243" s="4" t="s">
        <v>152</v>
      </c>
      <c r="E243" s="4" t="s">
        <v>446</v>
      </c>
      <c r="F243" s="5">
        <v>10</v>
      </c>
      <c r="G243" s="5">
        <v>8</v>
      </c>
      <c r="H243" s="6">
        <f t="shared" si="28"/>
        <v>0.8</v>
      </c>
      <c r="I243" s="5">
        <v>28.125</v>
      </c>
    </row>
    <row r="244" spans="1:9" x14ac:dyDescent="0.25">
      <c r="A244" s="4" t="s">
        <v>439</v>
      </c>
      <c r="B244" s="8">
        <v>1</v>
      </c>
      <c r="C244" s="9" t="s">
        <v>519</v>
      </c>
      <c r="D244" s="4" t="s">
        <v>158</v>
      </c>
      <c r="E244" s="4" t="s">
        <v>447</v>
      </c>
      <c r="F244" s="5">
        <v>10</v>
      </c>
      <c r="G244" s="5">
        <v>8</v>
      </c>
      <c r="H244" s="6">
        <f t="shared" si="28"/>
        <v>0.8</v>
      </c>
      <c r="I244" s="5">
        <v>26.5</v>
      </c>
    </row>
    <row r="245" spans="1:9" x14ac:dyDescent="0.25">
      <c r="A245" s="4" t="s">
        <v>439</v>
      </c>
      <c r="B245" s="8">
        <v>1</v>
      </c>
      <c r="C245" s="9" t="s">
        <v>519</v>
      </c>
      <c r="D245" s="4" t="s">
        <v>109</v>
      </c>
      <c r="E245" s="4" t="s">
        <v>448</v>
      </c>
      <c r="F245" s="5">
        <v>10</v>
      </c>
      <c r="G245" s="5">
        <v>8</v>
      </c>
      <c r="H245" s="6">
        <f t="shared" si="28"/>
        <v>0.8</v>
      </c>
      <c r="I245" s="5">
        <v>0</v>
      </c>
    </row>
    <row r="246" spans="1:9" x14ac:dyDescent="0.25">
      <c r="A246" s="4" t="s">
        <v>439</v>
      </c>
      <c r="B246" s="8">
        <v>1</v>
      </c>
      <c r="C246" s="9" t="s">
        <v>519</v>
      </c>
      <c r="D246" s="4" t="s">
        <v>449</v>
      </c>
      <c r="E246" s="4" t="s">
        <v>450</v>
      </c>
      <c r="F246" s="5">
        <v>10</v>
      </c>
      <c r="G246" s="5">
        <v>8</v>
      </c>
      <c r="H246" s="6">
        <f t="shared" si="28"/>
        <v>0.8</v>
      </c>
      <c r="I246" s="5">
        <v>0</v>
      </c>
    </row>
    <row r="247" spans="1:9" x14ac:dyDescent="0.25">
      <c r="A247" s="4" t="s">
        <v>439</v>
      </c>
      <c r="B247" s="10">
        <v>2</v>
      </c>
      <c r="C247" s="9" t="s">
        <v>520</v>
      </c>
      <c r="D247" s="4" t="s">
        <v>451</v>
      </c>
      <c r="E247" s="4" t="s">
        <v>452</v>
      </c>
      <c r="F247" s="5">
        <v>8</v>
      </c>
      <c r="G247" s="5">
        <v>8</v>
      </c>
      <c r="H247" s="6">
        <f>G247/F247</f>
        <v>1</v>
      </c>
      <c r="I247" s="5">
        <v>28.625</v>
      </c>
    </row>
    <row r="248" spans="1:9" x14ac:dyDescent="0.25">
      <c r="A248" s="4" t="s">
        <v>439</v>
      </c>
      <c r="B248" s="10">
        <v>2</v>
      </c>
      <c r="C248" s="9" t="s">
        <v>520</v>
      </c>
      <c r="D248" s="4" t="s">
        <v>453</v>
      </c>
      <c r="E248" s="4" t="s">
        <v>454</v>
      </c>
      <c r="F248" s="5">
        <v>8</v>
      </c>
      <c r="G248" s="5">
        <v>8</v>
      </c>
      <c r="H248" s="6">
        <f t="shared" ref="H248:H257" si="29">G248/F248</f>
        <v>1</v>
      </c>
      <c r="I248" s="5">
        <v>27.625</v>
      </c>
    </row>
    <row r="249" spans="1:9" x14ac:dyDescent="0.25">
      <c r="A249" s="4" t="s">
        <v>439</v>
      </c>
      <c r="B249" s="10">
        <v>2</v>
      </c>
      <c r="C249" s="9" t="s">
        <v>520</v>
      </c>
      <c r="D249" s="4" t="s">
        <v>123</v>
      </c>
      <c r="E249" s="4" t="s">
        <v>455</v>
      </c>
      <c r="F249" s="5">
        <v>8</v>
      </c>
      <c r="G249" s="5">
        <v>8</v>
      </c>
      <c r="H249" s="6">
        <f t="shared" si="29"/>
        <v>1</v>
      </c>
      <c r="I249" s="5">
        <v>29.375</v>
      </c>
    </row>
    <row r="250" spans="1:9" x14ac:dyDescent="0.25">
      <c r="A250" s="4" t="s">
        <v>439</v>
      </c>
      <c r="B250" s="10">
        <v>2</v>
      </c>
      <c r="C250" s="9" t="s">
        <v>520</v>
      </c>
      <c r="D250" s="4" t="s">
        <v>220</v>
      </c>
      <c r="E250" s="4" t="s">
        <v>456</v>
      </c>
      <c r="F250" s="5">
        <v>8</v>
      </c>
      <c r="G250" s="5">
        <v>8</v>
      </c>
      <c r="H250" s="6">
        <f t="shared" si="29"/>
        <v>1</v>
      </c>
      <c r="I250" s="5">
        <v>25.375</v>
      </c>
    </row>
    <row r="251" spans="1:9" x14ac:dyDescent="0.25">
      <c r="A251" s="4" t="s">
        <v>439</v>
      </c>
      <c r="B251" s="10">
        <v>2</v>
      </c>
      <c r="C251" s="9" t="s">
        <v>520</v>
      </c>
      <c r="D251" s="4" t="s">
        <v>414</v>
      </c>
      <c r="E251" s="4" t="s">
        <v>457</v>
      </c>
      <c r="F251" s="5">
        <v>8</v>
      </c>
      <c r="G251" s="5">
        <v>8</v>
      </c>
      <c r="H251" s="6">
        <f t="shared" si="29"/>
        <v>1</v>
      </c>
      <c r="I251" s="5">
        <v>28</v>
      </c>
    </row>
    <row r="252" spans="1:9" x14ac:dyDescent="0.25">
      <c r="A252" s="4" t="s">
        <v>439</v>
      </c>
      <c r="B252" s="10">
        <v>2</v>
      </c>
      <c r="C252" s="9" t="s">
        <v>520</v>
      </c>
      <c r="D252" s="4" t="s">
        <v>458</v>
      </c>
      <c r="E252" s="4" t="s">
        <v>459</v>
      </c>
      <c r="F252" s="5">
        <v>8</v>
      </c>
      <c r="G252" s="5">
        <v>8</v>
      </c>
      <c r="H252" s="6">
        <f t="shared" si="29"/>
        <v>1</v>
      </c>
      <c r="I252" s="5">
        <v>0</v>
      </c>
    </row>
    <row r="253" spans="1:9" x14ac:dyDescent="0.25">
      <c r="A253" s="4" t="s">
        <v>439</v>
      </c>
      <c r="B253" s="10">
        <v>2</v>
      </c>
      <c r="C253" s="9" t="s">
        <v>520</v>
      </c>
      <c r="D253" s="4" t="s">
        <v>460</v>
      </c>
      <c r="E253" s="4" t="s">
        <v>461</v>
      </c>
      <c r="F253" s="5">
        <v>8</v>
      </c>
      <c r="G253" s="5">
        <v>8</v>
      </c>
      <c r="H253" s="6">
        <f t="shared" si="29"/>
        <v>1</v>
      </c>
      <c r="I253" s="5">
        <v>28.5</v>
      </c>
    </row>
    <row r="254" spans="1:9" x14ac:dyDescent="0.25">
      <c r="A254" s="4" t="s">
        <v>439</v>
      </c>
      <c r="B254" s="10">
        <v>2</v>
      </c>
      <c r="C254" s="9" t="s">
        <v>520</v>
      </c>
      <c r="D254" s="4" t="s">
        <v>216</v>
      </c>
      <c r="E254" s="4" t="s">
        <v>462</v>
      </c>
      <c r="F254" s="5">
        <v>8</v>
      </c>
      <c r="G254" s="5">
        <v>9</v>
      </c>
      <c r="H254" s="6">
        <f t="shared" si="29"/>
        <v>1.125</v>
      </c>
      <c r="I254" s="5">
        <v>0</v>
      </c>
    </row>
    <row r="255" spans="1:9" x14ac:dyDescent="0.25">
      <c r="A255" s="4" t="s">
        <v>439</v>
      </c>
      <c r="B255" s="10">
        <v>2</v>
      </c>
      <c r="C255" s="9" t="s">
        <v>520</v>
      </c>
      <c r="D255" s="4" t="s">
        <v>176</v>
      </c>
      <c r="E255" s="4" t="s">
        <v>463</v>
      </c>
      <c r="F255" s="5">
        <v>8</v>
      </c>
      <c r="G255" s="5">
        <v>7</v>
      </c>
      <c r="H255" s="6">
        <f t="shared" si="29"/>
        <v>0.875</v>
      </c>
      <c r="I255" s="5">
        <v>27.1428571428571</v>
      </c>
    </row>
    <row r="256" spans="1:9" x14ac:dyDescent="0.25">
      <c r="A256" s="4" t="s">
        <v>439</v>
      </c>
      <c r="B256" s="10">
        <v>2</v>
      </c>
      <c r="C256" s="9" t="s">
        <v>520</v>
      </c>
      <c r="D256" s="4" t="s">
        <v>464</v>
      </c>
      <c r="E256" s="4" t="s">
        <v>465</v>
      </c>
      <c r="F256" s="5">
        <v>8</v>
      </c>
      <c r="G256" s="5">
        <v>8</v>
      </c>
      <c r="H256" s="6">
        <f t="shared" si="29"/>
        <v>1</v>
      </c>
      <c r="I256" s="5">
        <v>29.25</v>
      </c>
    </row>
    <row r="257" spans="1:9" x14ac:dyDescent="0.25">
      <c r="A257" s="4" t="s">
        <v>439</v>
      </c>
      <c r="B257" s="10">
        <v>2</v>
      </c>
      <c r="C257" s="9" t="s">
        <v>520</v>
      </c>
      <c r="D257" s="4" t="s">
        <v>466</v>
      </c>
      <c r="E257" s="4" t="s">
        <v>467</v>
      </c>
      <c r="F257" s="5">
        <v>8</v>
      </c>
      <c r="G257" s="5">
        <v>8</v>
      </c>
      <c r="H257" s="6">
        <f t="shared" si="29"/>
        <v>1</v>
      </c>
      <c r="I257" s="5">
        <v>0</v>
      </c>
    </row>
    <row r="258" spans="1:9" x14ac:dyDescent="0.25">
      <c r="A258" s="4" t="s">
        <v>439</v>
      </c>
      <c r="B258" s="11">
        <v>3</v>
      </c>
      <c r="C258" s="9" t="s">
        <v>521</v>
      </c>
      <c r="D258" s="4" t="s">
        <v>468</v>
      </c>
      <c r="E258" s="4" t="s">
        <v>469</v>
      </c>
      <c r="F258" s="5">
        <v>8</v>
      </c>
      <c r="G258" s="5">
        <v>8</v>
      </c>
      <c r="H258" s="6">
        <f>G258/F258</f>
        <v>1</v>
      </c>
      <c r="I258" s="5">
        <v>29.75</v>
      </c>
    </row>
    <row r="259" spans="1:9" x14ac:dyDescent="0.25">
      <c r="A259" s="4" t="s">
        <v>439</v>
      </c>
      <c r="B259" s="11">
        <v>3</v>
      </c>
      <c r="C259" s="9" t="s">
        <v>521</v>
      </c>
      <c r="D259" s="4" t="s">
        <v>470</v>
      </c>
      <c r="E259" s="4" t="s">
        <v>471</v>
      </c>
      <c r="F259" s="5">
        <v>8</v>
      </c>
      <c r="G259" s="5">
        <v>8</v>
      </c>
      <c r="H259" s="6">
        <f t="shared" ref="H259:H262" si="30">G259/F259</f>
        <v>1</v>
      </c>
      <c r="I259" s="5">
        <v>0</v>
      </c>
    </row>
    <row r="260" spans="1:9" x14ac:dyDescent="0.25">
      <c r="A260" s="4" t="s">
        <v>439</v>
      </c>
      <c r="B260" s="11">
        <v>3</v>
      </c>
      <c r="C260" s="9" t="s">
        <v>521</v>
      </c>
      <c r="D260" s="4" t="s">
        <v>230</v>
      </c>
      <c r="E260" s="4" t="s">
        <v>472</v>
      </c>
      <c r="F260" s="5">
        <v>8</v>
      </c>
      <c r="G260" s="5">
        <v>8</v>
      </c>
      <c r="H260" s="6">
        <f t="shared" si="30"/>
        <v>1</v>
      </c>
      <c r="I260" s="5">
        <v>28.5</v>
      </c>
    </row>
    <row r="261" spans="1:9" x14ac:dyDescent="0.25">
      <c r="A261" s="4" t="s">
        <v>439</v>
      </c>
      <c r="B261" s="11">
        <v>3</v>
      </c>
      <c r="C261" s="9" t="s">
        <v>521</v>
      </c>
      <c r="D261" s="4" t="s">
        <v>143</v>
      </c>
      <c r="E261" s="4" t="s">
        <v>473</v>
      </c>
      <c r="F261" s="5">
        <v>8</v>
      </c>
      <c r="G261" s="5">
        <v>8</v>
      </c>
      <c r="H261" s="6">
        <f t="shared" si="30"/>
        <v>1</v>
      </c>
      <c r="I261" s="5">
        <v>28</v>
      </c>
    </row>
    <row r="262" spans="1:9" x14ac:dyDescent="0.25">
      <c r="A262" s="4" t="s">
        <v>439</v>
      </c>
      <c r="B262" s="11">
        <v>3</v>
      </c>
      <c r="C262" s="9" t="s">
        <v>521</v>
      </c>
      <c r="D262" s="4" t="s">
        <v>474</v>
      </c>
      <c r="E262" s="4" t="s">
        <v>475</v>
      </c>
      <c r="F262" s="5">
        <v>8</v>
      </c>
      <c r="G262" s="5">
        <v>8</v>
      </c>
      <c r="H262" s="6">
        <f t="shared" si="30"/>
        <v>1</v>
      </c>
      <c r="I262" s="5">
        <v>0</v>
      </c>
    </row>
    <row r="263" spans="1:9" ht="21" x14ac:dyDescent="0.25">
      <c r="A263" s="4" t="s">
        <v>476</v>
      </c>
      <c r="B263" s="8">
        <v>1</v>
      </c>
      <c r="C263" s="9" t="s">
        <v>519</v>
      </c>
      <c r="D263" s="4" t="s">
        <v>28</v>
      </c>
      <c r="E263" s="4" t="s">
        <v>478</v>
      </c>
      <c r="F263" s="5">
        <v>30</v>
      </c>
      <c r="G263" s="5">
        <v>21</v>
      </c>
      <c r="H263" s="6">
        <f>G263/F263</f>
        <v>0.7</v>
      </c>
      <c r="I263" s="5">
        <v>0</v>
      </c>
    </row>
    <row r="264" spans="1:9" ht="21" x14ac:dyDescent="0.25">
      <c r="A264" s="4" t="s">
        <v>476</v>
      </c>
      <c r="B264" s="8">
        <v>1</v>
      </c>
      <c r="C264" s="9" t="s">
        <v>519</v>
      </c>
      <c r="D264" s="4" t="s">
        <v>245</v>
      </c>
      <c r="E264" s="4" t="s">
        <v>479</v>
      </c>
      <c r="F264" s="5">
        <v>30</v>
      </c>
      <c r="G264" s="5">
        <v>18</v>
      </c>
      <c r="H264" s="6">
        <f t="shared" ref="H264:H271" si="31">G264/F264</f>
        <v>0.6</v>
      </c>
      <c r="I264" s="5">
        <v>0</v>
      </c>
    </row>
    <row r="265" spans="1:9" ht="21" x14ac:dyDescent="0.25">
      <c r="A265" s="4" t="s">
        <v>476</v>
      </c>
      <c r="B265" s="8">
        <v>1</v>
      </c>
      <c r="C265" s="9" t="s">
        <v>519</v>
      </c>
      <c r="D265" s="4" t="s">
        <v>480</v>
      </c>
      <c r="E265" s="4" t="s">
        <v>481</v>
      </c>
      <c r="F265" s="5">
        <v>30</v>
      </c>
      <c r="G265" s="5">
        <v>21</v>
      </c>
      <c r="H265" s="6">
        <f t="shared" si="31"/>
        <v>0.7</v>
      </c>
      <c r="I265" s="5">
        <v>21.95</v>
      </c>
    </row>
    <row r="266" spans="1:9" ht="21" x14ac:dyDescent="0.25">
      <c r="A266" s="4" t="s">
        <v>476</v>
      </c>
      <c r="B266" s="8">
        <v>1</v>
      </c>
      <c r="C266" s="9" t="s">
        <v>519</v>
      </c>
      <c r="D266" s="4" t="s">
        <v>482</v>
      </c>
      <c r="E266" s="4" t="s">
        <v>483</v>
      </c>
      <c r="F266" s="5">
        <v>30</v>
      </c>
      <c r="G266" s="5">
        <v>23</v>
      </c>
      <c r="H266" s="6">
        <f t="shared" si="31"/>
        <v>0.76666666666666672</v>
      </c>
      <c r="I266" s="5">
        <v>27.2173913043478</v>
      </c>
    </row>
    <row r="267" spans="1:9" ht="21" x14ac:dyDescent="0.25">
      <c r="A267" s="4" t="s">
        <v>476</v>
      </c>
      <c r="B267" s="8">
        <v>1</v>
      </c>
      <c r="C267" s="9" t="s">
        <v>519</v>
      </c>
      <c r="D267" s="4" t="s">
        <v>484</v>
      </c>
      <c r="E267" s="4" t="s">
        <v>485</v>
      </c>
      <c r="F267" s="5">
        <v>30</v>
      </c>
      <c r="G267" s="5">
        <v>22</v>
      </c>
      <c r="H267" s="6">
        <f t="shared" si="31"/>
        <v>0.73333333333333328</v>
      </c>
      <c r="I267" s="5">
        <v>24.136363636363601</v>
      </c>
    </row>
    <row r="268" spans="1:9" ht="21" x14ac:dyDescent="0.25">
      <c r="A268" s="4" t="s">
        <v>476</v>
      </c>
      <c r="B268" s="8">
        <v>1</v>
      </c>
      <c r="C268" s="9" t="s">
        <v>519</v>
      </c>
      <c r="D268" s="4" t="s">
        <v>486</v>
      </c>
      <c r="E268" s="4" t="s">
        <v>487</v>
      </c>
      <c r="F268" s="5">
        <v>30</v>
      </c>
      <c r="G268" s="5">
        <v>22</v>
      </c>
      <c r="H268" s="6">
        <f t="shared" si="31"/>
        <v>0.73333333333333328</v>
      </c>
      <c r="I268" s="5">
        <v>24</v>
      </c>
    </row>
    <row r="269" spans="1:9" ht="21" x14ac:dyDescent="0.25">
      <c r="A269" s="4" t="s">
        <v>476</v>
      </c>
      <c r="B269" s="8">
        <v>1</v>
      </c>
      <c r="C269" s="9" t="s">
        <v>519</v>
      </c>
      <c r="D269" s="4" t="s">
        <v>488</v>
      </c>
      <c r="E269" s="4" t="s">
        <v>489</v>
      </c>
      <c r="F269" s="5">
        <v>30</v>
      </c>
      <c r="G269" s="5">
        <v>22</v>
      </c>
      <c r="H269" s="6">
        <f t="shared" si="31"/>
        <v>0.73333333333333328</v>
      </c>
      <c r="I269" s="5">
        <v>27.363636363636399</v>
      </c>
    </row>
    <row r="270" spans="1:9" ht="21" x14ac:dyDescent="0.25">
      <c r="A270" s="4" t="s">
        <v>476</v>
      </c>
      <c r="B270" s="8">
        <v>1</v>
      </c>
      <c r="C270" s="9" t="s">
        <v>519</v>
      </c>
      <c r="D270" s="4" t="s">
        <v>490</v>
      </c>
      <c r="E270" s="4" t="s">
        <v>491</v>
      </c>
      <c r="F270" s="5">
        <v>30</v>
      </c>
      <c r="G270" s="5">
        <v>15</v>
      </c>
      <c r="H270" s="6">
        <f t="shared" si="31"/>
        <v>0.5</v>
      </c>
      <c r="I270" s="5">
        <v>23.066666666666698</v>
      </c>
    </row>
    <row r="271" spans="1:9" ht="21" x14ac:dyDescent="0.25">
      <c r="A271" s="4" t="s">
        <v>476</v>
      </c>
      <c r="B271" s="8">
        <v>1</v>
      </c>
      <c r="C271" s="9" t="s">
        <v>519</v>
      </c>
      <c r="D271" s="4" t="s">
        <v>109</v>
      </c>
      <c r="E271" s="4" t="s">
        <v>492</v>
      </c>
      <c r="F271" s="5">
        <v>30</v>
      </c>
      <c r="G271" s="5">
        <v>21</v>
      </c>
      <c r="H271" s="6">
        <f t="shared" si="31"/>
        <v>0.7</v>
      </c>
      <c r="I271" s="5">
        <v>22.047619047619001</v>
      </c>
    </row>
    <row r="272" spans="1:9" ht="21" x14ac:dyDescent="0.25">
      <c r="A272" s="4" t="s">
        <v>476</v>
      </c>
      <c r="B272" s="10">
        <v>2</v>
      </c>
      <c r="C272" s="9" t="s">
        <v>520</v>
      </c>
      <c r="D272" s="4" t="s">
        <v>493</v>
      </c>
      <c r="E272" s="4" t="s">
        <v>494</v>
      </c>
      <c r="F272" s="5">
        <v>22</v>
      </c>
      <c r="G272" s="5">
        <v>23</v>
      </c>
      <c r="H272" s="6">
        <f>G272/F272</f>
        <v>1.0454545454545454</v>
      </c>
      <c r="I272" s="5">
        <v>25.3913043478261</v>
      </c>
    </row>
    <row r="273" spans="1:9" ht="21" x14ac:dyDescent="0.25">
      <c r="A273" s="4" t="s">
        <v>476</v>
      </c>
      <c r="B273" s="10">
        <v>2</v>
      </c>
      <c r="C273" s="9" t="s">
        <v>520</v>
      </c>
      <c r="D273" s="4" t="s">
        <v>300</v>
      </c>
      <c r="E273" s="4" t="s">
        <v>495</v>
      </c>
      <c r="F273" s="5">
        <v>22</v>
      </c>
      <c r="G273" s="5">
        <v>21</v>
      </c>
      <c r="H273" s="6">
        <f t="shared" ref="H273:H280" si="32">G273/F273</f>
        <v>0.95454545454545459</v>
      </c>
      <c r="I273" s="5">
        <v>27.047619047619001</v>
      </c>
    </row>
    <row r="274" spans="1:9" ht="21" x14ac:dyDescent="0.25">
      <c r="A274" s="4" t="s">
        <v>476</v>
      </c>
      <c r="B274" s="10">
        <v>2</v>
      </c>
      <c r="C274" s="9" t="s">
        <v>520</v>
      </c>
      <c r="D274" s="4" t="s">
        <v>496</v>
      </c>
      <c r="E274" s="4" t="s">
        <v>497</v>
      </c>
      <c r="F274" s="5">
        <v>22</v>
      </c>
      <c r="G274" s="5">
        <v>21</v>
      </c>
      <c r="H274" s="6">
        <f t="shared" si="32"/>
        <v>0.95454545454545459</v>
      </c>
      <c r="I274" s="5">
        <v>28.3333333333333</v>
      </c>
    </row>
    <row r="275" spans="1:9" ht="21" x14ac:dyDescent="0.25">
      <c r="A275" s="4" t="s">
        <v>476</v>
      </c>
      <c r="B275" s="10">
        <v>2</v>
      </c>
      <c r="C275" s="9" t="s">
        <v>520</v>
      </c>
      <c r="D275" s="4" t="s">
        <v>254</v>
      </c>
      <c r="E275" s="4" t="s">
        <v>498</v>
      </c>
      <c r="F275" s="5">
        <v>22</v>
      </c>
      <c r="G275" s="5">
        <v>18</v>
      </c>
      <c r="H275" s="6">
        <f t="shared" si="32"/>
        <v>0.81818181818181823</v>
      </c>
      <c r="I275" s="5">
        <v>0</v>
      </c>
    </row>
    <row r="276" spans="1:9" ht="21" x14ac:dyDescent="0.25">
      <c r="A276" s="4" t="s">
        <v>476</v>
      </c>
      <c r="B276" s="10">
        <v>2</v>
      </c>
      <c r="C276" s="9" t="s">
        <v>520</v>
      </c>
      <c r="D276" s="4" t="s">
        <v>338</v>
      </c>
      <c r="E276" s="4" t="s">
        <v>499</v>
      </c>
      <c r="F276" s="5">
        <v>22</v>
      </c>
      <c r="G276" s="5">
        <v>21</v>
      </c>
      <c r="H276" s="6">
        <f t="shared" si="32"/>
        <v>0.95454545454545459</v>
      </c>
      <c r="I276" s="5">
        <v>26</v>
      </c>
    </row>
    <row r="277" spans="1:9" ht="21" x14ac:dyDescent="0.25">
      <c r="A277" s="4" t="s">
        <v>476</v>
      </c>
      <c r="B277" s="10">
        <v>2</v>
      </c>
      <c r="C277" s="9" t="s">
        <v>520</v>
      </c>
      <c r="D277" s="4" t="s">
        <v>500</v>
      </c>
      <c r="E277" s="4" t="s">
        <v>501</v>
      </c>
      <c r="F277" s="5">
        <v>22</v>
      </c>
      <c r="G277" s="5">
        <v>21</v>
      </c>
      <c r="H277" s="6">
        <f t="shared" si="32"/>
        <v>0.95454545454545459</v>
      </c>
      <c r="I277" s="5">
        <v>26.380952380952401</v>
      </c>
    </row>
    <row r="278" spans="1:9" ht="21" x14ac:dyDescent="0.25">
      <c r="A278" s="4" t="s">
        <v>476</v>
      </c>
      <c r="B278" s="10">
        <v>2</v>
      </c>
      <c r="C278" s="9" t="s">
        <v>520</v>
      </c>
      <c r="D278" s="4" t="s">
        <v>502</v>
      </c>
      <c r="E278" s="4" t="s">
        <v>503</v>
      </c>
      <c r="F278" s="5">
        <v>22</v>
      </c>
      <c r="G278" s="5">
        <v>22</v>
      </c>
      <c r="H278" s="6">
        <f t="shared" si="32"/>
        <v>1</v>
      </c>
      <c r="I278" s="5">
        <v>25.590909090909101</v>
      </c>
    </row>
    <row r="279" spans="1:9" ht="21" x14ac:dyDescent="0.25">
      <c r="A279" s="4" t="s">
        <v>476</v>
      </c>
      <c r="B279" s="10">
        <v>2</v>
      </c>
      <c r="C279" s="9" t="s">
        <v>520</v>
      </c>
      <c r="D279" s="4" t="s">
        <v>123</v>
      </c>
      <c r="E279" s="4" t="s">
        <v>504</v>
      </c>
      <c r="F279" s="5">
        <v>22</v>
      </c>
      <c r="G279" s="5">
        <v>22</v>
      </c>
      <c r="H279" s="6">
        <f t="shared" si="32"/>
        <v>1</v>
      </c>
      <c r="I279" s="5">
        <v>24.409090909090899</v>
      </c>
    </row>
    <row r="280" spans="1:9" ht="21" x14ac:dyDescent="0.25">
      <c r="A280" s="4" t="s">
        <v>476</v>
      </c>
      <c r="B280" s="10">
        <v>2</v>
      </c>
      <c r="C280" s="9" t="s">
        <v>520</v>
      </c>
      <c r="D280" s="4" t="s">
        <v>80</v>
      </c>
      <c r="E280" s="4" t="s">
        <v>505</v>
      </c>
      <c r="F280" s="5">
        <v>22</v>
      </c>
      <c r="G280" s="5">
        <v>1</v>
      </c>
      <c r="H280" s="6">
        <f t="shared" si="32"/>
        <v>4.5454545454545456E-2</v>
      </c>
      <c r="I280" s="5">
        <v>0</v>
      </c>
    </row>
    <row r="281" spans="1:9" ht="21" x14ac:dyDescent="0.25">
      <c r="A281" s="4" t="s">
        <v>476</v>
      </c>
      <c r="B281" s="11">
        <v>3</v>
      </c>
      <c r="C281" s="9" t="s">
        <v>521</v>
      </c>
      <c r="D281" s="4" t="s">
        <v>506</v>
      </c>
      <c r="E281" s="4" t="s">
        <v>507</v>
      </c>
      <c r="F281" s="5">
        <v>20</v>
      </c>
      <c r="G281" s="5">
        <v>20</v>
      </c>
      <c r="H281" s="6">
        <f>G281/F281</f>
        <v>1</v>
      </c>
      <c r="I281" s="5">
        <v>28.45</v>
      </c>
    </row>
    <row r="282" spans="1:9" ht="21" x14ac:dyDescent="0.25">
      <c r="A282" s="4" t="s">
        <v>476</v>
      </c>
      <c r="B282" s="11">
        <v>3</v>
      </c>
      <c r="C282" s="9" t="s">
        <v>521</v>
      </c>
      <c r="D282" s="4" t="s">
        <v>508</v>
      </c>
      <c r="E282" s="4" t="s">
        <v>509</v>
      </c>
      <c r="F282" s="5">
        <v>20</v>
      </c>
      <c r="G282" s="5">
        <v>20</v>
      </c>
      <c r="H282" s="6">
        <f t="shared" ref="H282:H287" si="33">G282/F282</f>
        <v>1</v>
      </c>
      <c r="I282" s="5">
        <v>27.4</v>
      </c>
    </row>
    <row r="283" spans="1:9" ht="21" x14ac:dyDescent="0.25">
      <c r="A283" s="4" t="s">
        <v>476</v>
      </c>
      <c r="B283" s="11">
        <v>3</v>
      </c>
      <c r="C283" s="9" t="s">
        <v>521</v>
      </c>
      <c r="D283" s="4" t="s">
        <v>269</v>
      </c>
      <c r="E283" s="4" t="s">
        <v>510</v>
      </c>
      <c r="F283" s="5">
        <v>20</v>
      </c>
      <c r="G283" s="5">
        <v>18</v>
      </c>
      <c r="H283" s="6">
        <f t="shared" si="33"/>
        <v>0.9</v>
      </c>
      <c r="I283" s="5">
        <v>0</v>
      </c>
    </row>
    <row r="284" spans="1:9" ht="21" x14ac:dyDescent="0.25">
      <c r="A284" s="4" t="s">
        <v>476</v>
      </c>
      <c r="B284" s="11">
        <v>3</v>
      </c>
      <c r="C284" s="9" t="s">
        <v>521</v>
      </c>
      <c r="D284" s="4" t="s">
        <v>267</v>
      </c>
      <c r="E284" s="4" t="s">
        <v>511</v>
      </c>
      <c r="F284" s="5">
        <v>20</v>
      </c>
      <c r="G284" s="5">
        <v>19</v>
      </c>
      <c r="H284" s="6">
        <f t="shared" si="33"/>
        <v>0.95</v>
      </c>
      <c r="I284" s="5">
        <v>27.421052631578899</v>
      </c>
    </row>
    <row r="285" spans="1:9" ht="21" x14ac:dyDescent="0.25">
      <c r="A285" s="4" t="s">
        <v>476</v>
      </c>
      <c r="B285" s="11">
        <v>3</v>
      </c>
      <c r="C285" s="9" t="s">
        <v>521</v>
      </c>
      <c r="D285" s="4" t="s">
        <v>90</v>
      </c>
      <c r="E285" s="4" t="s">
        <v>512</v>
      </c>
      <c r="F285" s="5">
        <v>20</v>
      </c>
      <c r="G285" s="5">
        <v>20</v>
      </c>
      <c r="H285" s="6">
        <f t="shared" si="33"/>
        <v>1</v>
      </c>
      <c r="I285" s="5">
        <v>28.45</v>
      </c>
    </row>
    <row r="286" spans="1:9" ht="21" x14ac:dyDescent="0.25">
      <c r="A286" s="4" t="s">
        <v>476</v>
      </c>
      <c r="B286" s="11">
        <v>3</v>
      </c>
      <c r="C286" s="9" t="s">
        <v>521</v>
      </c>
      <c r="D286" s="4" t="s">
        <v>513</v>
      </c>
      <c r="E286" s="4" t="s">
        <v>514</v>
      </c>
      <c r="F286" s="5">
        <v>20</v>
      </c>
      <c r="G286" s="5">
        <v>20</v>
      </c>
      <c r="H286" s="6">
        <f t="shared" si="33"/>
        <v>1</v>
      </c>
      <c r="I286" s="5">
        <v>28.1</v>
      </c>
    </row>
    <row r="287" spans="1:9" ht="21" x14ac:dyDescent="0.25">
      <c r="A287" s="4" t="s">
        <v>476</v>
      </c>
      <c r="B287" s="11">
        <v>3</v>
      </c>
      <c r="C287" s="9" t="s">
        <v>521</v>
      </c>
      <c r="D287" s="4" t="s">
        <v>143</v>
      </c>
      <c r="E287" s="4" t="s">
        <v>515</v>
      </c>
      <c r="F287" s="5">
        <v>20</v>
      </c>
      <c r="G287" s="5">
        <v>16</v>
      </c>
      <c r="H287" s="6">
        <f t="shared" si="33"/>
        <v>0.8</v>
      </c>
      <c r="I287" s="5">
        <v>26.6875</v>
      </c>
    </row>
    <row r="289" spans="1:1" x14ac:dyDescent="0.25">
      <c r="A289" s="12" t="s">
        <v>522</v>
      </c>
    </row>
  </sheetData>
  <autoFilter ref="A1:N287">
    <filterColumn colId="3" showButton="0"/>
  </autoFilter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D1" sqref="D1:E1"/>
    </sheetView>
  </sheetViews>
  <sheetFormatPr defaultRowHeight="15" x14ac:dyDescent="0.25"/>
  <cols>
    <col min="1" max="1" width="56.7109375" customWidth="1"/>
    <col min="2" max="2" width="11" style="1" customWidth="1"/>
    <col min="3" max="3" width="15" customWidth="1"/>
    <col min="4" max="4" width="45.7109375" customWidth="1"/>
    <col min="5" max="5" width="13.7109375" customWidth="1"/>
    <col min="6" max="9" width="10.28515625" style="1" customWidth="1"/>
  </cols>
  <sheetData>
    <row r="1" spans="1:9" ht="63" x14ac:dyDescent="0.25">
      <c r="A1" s="2" t="s">
        <v>4</v>
      </c>
      <c r="B1" s="2" t="s">
        <v>5</v>
      </c>
      <c r="C1" s="2" t="s">
        <v>516</v>
      </c>
      <c r="D1" s="18" t="s">
        <v>547</v>
      </c>
      <c r="E1" s="18"/>
      <c r="F1" s="2" t="s">
        <v>0</v>
      </c>
      <c r="G1" s="2" t="s">
        <v>1</v>
      </c>
      <c r="H1" s="2" t="s">
        <v>518</v>
      </c>
      <c r="I1" s="2" t="s">
        <v>3</v>
      </c>
    </row>
    <row r="2" spans="1:9" x14ac:dyDescent="0.25">
      <c r="A2" s="15" t="s">
        <v>523</v>
      </c>
      <c r="B2" s="8">
        <v>1</v>
      </c>
      <c r="C2" s="9" t="s">
        <v>519</v>
      </c>
      <c r="D2" s="15" t="s">
        <v>524</v>
      </c>
      <c r="E2" s="15" t="s">
        <v>525</v>
      </c>
      <c r="F2" s="16">
        <v>18</v>
      </c>
      <c r="G2" s="16">
        <v>13</v>
      </c>
      <c r="H2" s="6">
        <f>G2/F2</f>
        <v>0.72222222222222221</v>
      </c>
      <c r="I2" s="16">
        <v>29</v>
      </c>
    </row>
    <row r="3" spans="1:9" x14ac:dyDescent="0.25">
      <c r="A3" s="15" t="s">
        <v>523</v>
      </c>
      <c r="B3" s="8">
        <v>1</v>
      </c>
      <c r="C3" s="9" t="s">
        <v>519</v>
      </c>
      <c r="D3" s="15" t="s">
        <v>526</v>
      </c>
      <c r="E3" s="15" t="s">
        <v>527</v>
      </c>
      <c r="F3" s="16">
        <v>18</v>
      </c>
      <c r="G3" s="16">
        <v>17</v>
      </c>
      <c r="H3" s="6">
        <f t="shared" ref="H3:H7" si="0">G3/F3</f>
        <v>0.94444444444444442</v>
      </c>
      <c r="I3" s="16">
        <v>26.823529411764699</v>
      </c>
    </row>
    <row r="4" spans="1:9" x14ac:dyDescent="0.25">
      <c r="A4" s="15" t="s">
        <v>523</v>
      </c>
      <c r="B4" s="8">
        <v>1</v>
      </c>
      <c r="C4" s="9" t="s">
        <v>519</v>
      </c>
      <c r="D4" s="15" t="s">
        <v>528</v>
      </c>
      <c r="E4" s="15" t="s">
        <v>529</v>
      </c>
      <c r="F4" s="16">
        <v>18</v>
      </c>
      <c r="G4" s="16">
        <v>18</v>
      </c>
      <c r="H4" s="6">
        <f t="shared" si="0"/>
        <v>1</v>
      </c>
      <c r="I4" s="16">
        <v>30</v>
      </c>
    </row>
    <row r="5" spans="1:9" x14ac:dyDescent="0.25">
      <c r="A5" s="15" t="s">
        <v>523</v>
      </c>
      <c r="B5" s="8">
        <v>1</v>
      </c>
      <c r="C5" s="9" t="s">
        <v>519</v>
      </c>
      <c r="D5" s="15" t="s">
        <v>530</v>
      </c>
      <c r="E5" s="15" t="s">
        <v>531</v>
      </c>
      <c r="F5" s="16">
        <v>18</v>
      </c>
      <c r="G5" s="16">
        <v>17</v>
      </c>
      <c r="H5" s="6">
        <f t="shared" si="0"/>
        <v>0.94444444444444442</v>
      </c>
      <c r="I5" s="16">
        <v>29.823529411764699</v>
      </c>
    </row>
    <row r="6" spans="1:9" x14ac:dyDescent="0.25">
      <c r="A6" s="15" t="s">
        <v>523</v>
      </c>
      <c r="B6" s="8">
        <v>1</v>
      </c>
      <c r="C6" s="9" t="s">
        <v>519</v>
      </c>
      <c r="D6" s="15" t="s">
        <v>28</v>
      </c>
      <c r="E6" s="15" t="s">
        <v>532</v>
      </c>
      <c r="F6" s="16">
        <v>18</v>
      </c>
      <c r="G6" s="16">
        <v>17</v>
      </c>
      <c r="H6" s="6">
        <f t="shared" si="0"/>
        <v>0.94444444444444442</v>
      </c>
      <c r="I6" s="16">
        <v>25.235294117647101</v>
      </c>
    </row>
    <row r="7" spans="1:9" x14ac:dyDescent="0.25">
      <c r="A7" s="15" t="s">
        <v>523</v>
      </c>
      <c r="B7" s="8">
        <v>1</v>
      </c>
      <c r="C7" s="9" t="s">
        <v>519</v>
      </c>
      <c r="D7" s="15" t="s">
        <v>533</v>
      </c>
      <c r="E7" s="15" t="s">
        <v>534</v>
      </c>
      <c r="F7" s="16">
        <v>18</v>
      </c>
      <c r="G7" s="16">
        <v>17</v>
      </c>
      <c r="H7" s="6">
        <f t="shared" si="0"/>
        <v>0.94444444444444442</v>
      </c>
      <c r="I7" s="16">
        <v>26.235294117647101</v>
      </c>
    </row>
    <row r="8" spans="1:9" x14ac:dyDescent="0.25">
      <c r="A8" s="15" t="s">
        <v>523</v>
      </c>
      <c r="B8" s="10">
        <v>2</v>
      </c>
      <c r="C8" s="9" t="s">
        <v>520</v>
      </c>
      <c r="D8" s="15" t="s">
        <v>535</v>
      </c>
      <c r="E8" s="15" t="s">
        <v>536</v>
      </c>
      <c r="F8" s="16">
        <v>18</v>
      </c>
      <c r="G8" s="16">
        <v>16</v>
      </c>
      <c r="H8" s="6">
        <f>G8/F8</f>
        <v>0.88888888888888884</v>
      </c>
      <c r="I8" s="16">
        <v>28.6875</v>
      </c>
    </row>
    <row r="9" spans="1:9" x14ac:dyDescent="0.25">
      <c r="A9" s="15" t="s">
        <v>523</v>
      </c>
      <c r="B9" s="10">
        <v>2</v>
      </c>
      <c r="C9" s="9" t="s">
        <v>520</v>
      </c>
      <c r="D9" s="15" t="s">
        <v>537</v>
      </c>
      <c r="E9" s="15" t="s">
        <v>538</v>
      </c>
      <c r="F9" s="16">
        <v>18</v>
      </c>
      <c r="G9" s="16">
        <v>16</v>
      </c>
      <c r="H9" s="6">
        <f t="shared" ref="H9:H13" si="1">G9/F9</f>
        <v>0.88888888888888884</v>
      </c>
      <c r="I9" s="16">
        <v>28.4375</v>
      </c>
    </row>
    <row r="10" spans="1:9" x14ac:dyDescent="0.25">
      <c r="A10" s="15" t="s">
        <v>523</v>
      </c>
      <c r="B10" s="10">
        <v>2</v>
      </c>
      <c r="C10" s="9" t="s">
        <v>520</v>
      </c>
      <c r="D10" s="15" t="s">
        <v>539</v>
      </c>
      <c r="E10" s="15" t="s">
        <v>540</v>
      </c>
      <c r="F10" s="16">
        <v>18</v>
      </c>
      <c r="G10" s="16">
        <v>16</v>
      </c>
      <c r="H10" s="6">
        <f t="shared" si="1"/>
        <v>0.88888888888888884</v>
      </c>
      <c r="I10" s="16">
        <v>28.8125</v>
      </c>
    </row>
    <row r="11" spans="1:9" x14ac:dyDescent="0.25">
      <c r="A11" s="15" t="s">
        <v>523</v>
      </c>
      <c r="B11" s="10">
        <v>2</v>
      </c>
      <c r="C11" s="9" t="s">
        <v>520</v>
      </c>
      <c r="D11" s="15" t="s">
        <v>541</v>
      </c>
      <c r="E11" s="15" t="s">
        <v>542</v>
      </c>
      <c r="F11" s="16">
        <v>18</v>
      </c>
      <c r="G11" s="16">
        <v>16</v>
      </c>
      <c r="H11" s="6">
        <f t="shared" si="1"/>
        <v>0.88888888888888884</v>
      </c>
      <c r="I11" s="16">
        <v>29.625</v>
      </c>
    </row>
    <row r="12" spans="1:9" x14ac:dyDescent="0.25">
      <c r="A12" s="15" t="s">
        <v>523</v>
      </c>
      <c r="B12" s="10">
        <v>2</v>
      </c>
      <c r="C12" s="9" t="s">
        <v>520</v>
      </c>
      <c r="D12" s="15" t="s">
        <v>543</v>
      </c>
      <c r="E12" s="15" t="s">
        <v>544</v>
      </c>
      <c r="F12" s="16">
        <v>18</v>
      </c>
      <c r="G12" s="16">
        <v>18</v>
      </c>
      <c r="H12" s="6">
        <f t="shared" si="1"/>
        <v>1</v>
      </c>
      <c r="I12" s="16">
        <v>30</v>
      </c>
    </row>
    <row r="13" spans="1:9" x14ac:dyDescent="0.25">
      <c r="A13" s="15" t="s">
        <v>523</v>
      </c>
      <c r="B13" s="10">
        <v>2</v>
      </c>
      <c r="C13" s="9" t="s">
        <v>520</v>
      </c>
      <c r="D13" s="15" t="s">
        <v>545</v>
      </c>
      <c r="E13" s="15" t="s">
        <v>546</v>
      </c>
      <c r="F13" s="16">
        <v>18</v>
      </c>
      <c r="G13" s="16">
        <v>15</v>
      </c>
      <c r="H13" s="6">
        <f t="shared" si="1"/>
        <v>0.83333333333333337</v>
      </c>
      <c r="I13" s="16">
        <v>29.6</v>
      </c>
    </row>
  </sheetData>
  <autoFilter ref="A1:I13">
    <filterColumn colId="3" showButton="0"/>
  </autoFilter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3"/>
  <sheetViews>
    <sheetView topLeftCell="A9" workbookViewId="0">
      <selection activeCell="A43" sqref="A43"/>
    </sheetView>
  </sheetViews>
  <sheetFormatPr defaultRowHeight="15" x14ac:dyDescent="0.25"/>
  <cols>
    <col min="1" max="1" width="50.7109375" customWidth="1"/>
    <col min="2" max="2" width="13.5703125" style="1" customWidth="1"/>
    <col min="3" max="3" width="15.42578125" customWidth="1"/>
    <col min="4" max="4" width="33" customWidth="1"/>
    <col min="5" max="5" width="13.7109375" customWidth="1"/>
    <col min="6" max="9" width="11.42578125" style="1" customWidth="1"/>
  </cols>
  <sheetData>
    <row r="1" spans="1:9" ht="42" x14ac:dyDescent="0.25">
      <c r="A1" s="3" t="s">
        <v>4</v>
      </c>
      <c r="B1" s="3" t="s">
        <v>5</v>
      </c>
      <c r="C1" s="3" t="s">
        <v>516</v>
      </c>
      <c r="D1" s="18" t="s">
        <v>547</v>
      </c>
      <c r="E1" s="18"/>
      <c r="F1" s="3" t="s">
        <v>0</v>
      </c>
      <c r="G1" s="3" t="s">
        <v>1</v>
      </c>
      <c r="H1" s="3" t="s">
        <v>518</v>
      </c>
      <c r="I1" s="3" t="s">
        <v>3</v>
      </c>
    </row>
    <row r="2" spans="1:9" x14ac:dyDescent="0.25">
      <c r="A2" s="15" t="s">
        <v>548</v>
      </c>
      <c r="B2" s="8">
        <v>1</v>
      </c>
      <c r="C2" s="9" t="s">
        <v>519</v>
      </c>
      <c r="D2" s="15" t="s">
        <v>549</v>
      </c>
      <c r="E2" s="15" t="s">
        <v>550</v>
      </c>
      <c r="F2" s="16">
        <v>151</v>
      </c>
      <c r="G2" s="16">
        <v>113</v>
      </c>
      <c r="H2" s="6">
        <f>G2/F2</f>
        <v>0.7483443708609272</v>
      </c>
      <c r="I2" s="16">
        <v>25.1769911504425</v>
      </c>
    </row>
    <row r="3" spans="1:9" x14ac:dyDescent="0.25">
      <c r="A3" s="15" t="s">
        <v>548</v>
      </c>
      <c r="B3" s="8">
        <v>1</v>
      </c>
      <c r="C3" s="9" t="s">
        <v>519</v>
      </c>
      <c r="D3" s="15" t="s">
        <v>551</v>
      </c>
      <c r="E3" s="15" t="s">
        <v>552</v>
      </c>
      <c r="F3" s="16">
        <v>151</v>
      </c>
      <c r="G3" s="16">
        <v>144</v>
      </c>
      <c r="H3" s="6">
        <f t="shared" ref="H3:H7" si="0">G3/F3</f>
        <v>0.95364238410596025</v>
      </c>
      <c r="I3" s="16">
        <v>26.9305555555556</v>
      </c>
    </row>
    <row r="4" spans="1:9" x14ac:dyDescent="0.25">
      <c r="A4" s="15" t="s">
        <v>548</v>
      </c>
      <c r="B4" s="8">
        <v>1</v>
      </c>
      <c r="C4" s="9" t="s">
        <v>519</v>
      </c>
      <c r="D4" s="15" t="s">
        <v>555</v>
      </c>
      <c r="E4" s="15" t="s">
        <v>556</v>
      </c>
      <c r="F4" s="16">
        <v>151</v>
      </c>
      <c r="G4" s="16">
        <v>130</v>
      </c>
      <c r="H4" s="6">
        <f t="shared" si="0"/>
        <v>0.86092715231788075</v>
      </c>
      <c r="I4" s="16">
        <v>26.007692307692299</v>
      </c>
    </row>
    <row r="5" spans="1:9" ht="21" x14ac:dyDescent="0.25">
      <c r="A5" s="15" t="s">
        <v>548</v>
      </c>
      <c r="B5" s="8">
        <v>1</v>
      </c>
      <c r="C5" s="9" t="s">
        <v>519</v>
      </c>
      <c r="D5" s="15" t="s">
        <v>557</v>
      </c>
      <c r="E5" s="15" t="s">
        <v>558</v>
      </c>
      <c r="F5" s="16">
        <v>151</v>
      </c>
      <c r="G5" s="16">
        <v>132</v>
      </c>
      <c r="H5" s="6">
        <f t="shared" si="0"/>
        <v>0.8741721854304636</v>
      </c>
      <c r="I5" s="16">
        <v>24.401515151515198</v>
      </c>
    </row>
    <row r="6" spans="1:9" x14ac:dyDescent="0.25">
      <c r="A6" s="15" t="s">
        <v>548</v>
      </c>
      <c r="B6" s="8">
        <v>1</v>
      </c>
      <c r="C6" s="9" t="s">
        <v>519</v>
      </c>
      <c r="D6" s="15" t="s">
        <v>559</v>
      </c>
      <c r="E6" s="15" t="s">
        <v>560</v>
      </c>
      <c r="F6" s="16">
        <v>151</v>
      </c>
      <c r="G6" s="16">
        <v>145</v>
      </c>
      <c r="H6" s="6">
        <f t="shared" si="0"/>
        <v>0.96026490066225167</v>
      </c>
      <c r="I6" s="16">
        <v>27.275862068965498</v>
      </c>
    </row>
    <row r="7" spans="1:9" x14ac:dyDescent="0.25">
      <c r="A7" s="15" t="s">
        <v>548</v>
      </c>
      <c r="B7" s="8">
        <v>1</v>
      </c>
      <c r="C7" s="9" t="s">
        <v>519</v>
      </c>
      <c r="D7" s="15" t="s">
        <v>477</v>
      </c>
      <c r="E7" s="15" t="s">
        <v>561</v>
      </c>
      <c r="F7" s="16">
        <v>151</v>
      </c>
      <c r="G7" s="16">
        <v>121</v>
      </c>
      <c r="H7" s="6">
        <f t="shared" si="0"/>
        <v>0.80132450331125826</v>
      </c>
      <c r="I7" s="16">
        <v>26.388429752066099</v>
      </c>
    </row>
    <row r="8" spans="1:9" x14ac:dyDescent="0.25">
      <c r="A8" s="15" t="s">
        <v>548</v>
      </c>
      <c r="B8" s="10">
        <v>2</v>
      </c>
      <c r="C8" s="9" t="s">
        <v>520</v>
      </c>
      <c r="D8" s="15" t="s">
        <v>416</v>
      </c>
      <c r="E8" s="15" t="s">
        <v>562</v>
      </c>
      <c r="F8" s="16">
        <v>144</v>
      </c>
      <c r="G8" s="16">
        <v>52</v>
      </c>
      <c r="H8" s="6">
        <f t="shared" ref="H8:H11" si="1">G8/F8</f>
        <v>0.3611111111111111</v>
      </c>
      <c r="I8" s="16">
        <v>0</v>
      </c>
    </row>
    <row r="9" spans="1:9" x14ac:dyDescent="0.25">
      <c r="A9" s="15" t="s">
        <v>548</v>
      </c>
      <c r="B9" s="10">
        <v>2</v>
      </c>
      <c r="C9" s="9" t="s">
        <v>520</v>
      </c>
      <c r="D9" s="15" t="s">
        <v>563</v>
      </c>
      <c r="E9" s="15" t="s">
        <v>564</v>
      </c>
      <c r="F9" s="16">
        <v>144</v>
      </c>
      <c r="G9" s="16">
        <v>129</v>
      </c>
      <c r="H9" s="6">
        <f t="shared" si="1"/>
        <v>0.89583333333333337</v>
      </c>
      <c r="I9" s="16">
        <v>26.22</v>
      </c>
    </row>
    <row r="10" spans="1:9" x14ac:dyDescent="0.25">
      <c r="A10" s="15" t="s">
        <v>548</v>
      </c>
      <c r="B10" s="10">
        <v>2</v>
      </c>
      <c r="C10" s="9" t="s">
        <v>520</v>
      </c>
      <c r="D10" s="15" t="s">
        <v>565</v>
      </c>
      <c r="E10" s="15" t="s">
        <v>566</v>
      </c>
      <c r="F10" s="16">
        <v>144</v>
      </c>
      <c r="G10" s="16">
        <v>119</v>
      </c>
      <c r="H10" s="6">
        <f t="shared" si="1"/>
        <v>0.82638888888888884</v>
      </c>
      <c r="I10" s="16">
        <v>27.92</v>
      </c>
    </row>
    <row r="11" spans="1:9" x14ac:dyDescent="0.25">
      <c r="A11" s="15" t="s">
        <v>548</v>
      </c>
      <c r="B11" s="10">
        <v>2</v>
      </c>
      <c r="C11" s="9" t="s">
        <v>520</v>
      </c>
      <c r="D11" s="15" t="s">
        <v>567</v>
      </c>
      <c r="E11" s="15" t="s">
        <v>568</v>
      </c>
      <c r="F11" s="16">
        <v>144</v>
      </c>
      <c r="G11" s="16">
        <v>118</v>
      </c>
      <c r="H11" s="6">
        <f t="shared" si="1"/>
        <v>0.81944444444444442</v>
      </c>
      <c r="I11" s="16">
        <v>27.652542372881399</v>
      </c>
    </row>
    <row r="12" spans="1:9" x14ac:dyDescent="0.25">
      <c r="A12" s="15" t="s">
        <v>548</v>
      </c>
      <c r="B12" s="11">
        <v>3</v>
      </c>
      <c r="C12" s="9" t="s">
        <v>521</v>
      </c>
      <c r="D12" s="15" t="s">
        <v>571</v>
      </c>
      <c r="E12" s="15" t="s">
        <v>572</v>
      </c>
      <c r="F12" s="16">
        <v>115</v>
      </c>
      <c r="G12" s="16">
        <v>113</v>
      </c>
      <c r="H12" s="6">
        <f t="shared" ref="H12:H19" si="2">G12/F12</f>
        <v>0.9826086956521739</v>
      </c>
      <c r="I12" s="16">
        <v>29.24</v>
      </c>
    </row>
    <row r="13" spans="1:9" x14ac:dyDescent="0.25">
      <c r="A13" s="15" t="s">
        <v>548</v>
      </c>
      <c r="B13" s="11">
        <v>3</v>
      </c>
      <c r="C13" s="9" t="s">
        <v>521</v>
      </c>
      <c r="D13" s="15" t="s">
        <v>573</v>
      </c>
      <c r="E13" s="15" t="s">
        <v>574</v>
      </c>
      <c r="F13" s="16">
        <v>115</v>
      </c>
      <c r="G13" s="16">
        <v>40</v>
      </c>
      <c r="H13" s="6">
        <f t="shared" si="2"/>
        <v>0.34782608695652173</v>
      </c>
      <c r="I13" s="16">
        <v>0</v>
      </c>
    </row>
    <row r="14" spans="1:9" x14ac:dyDescent="0.25">
      <c r="A14" s="15" t="s">
        <v>548</v>
      </c>
      <c r="B14" s="11">
        <v>3</v>
      </c>
      <c r="C14" s="9" t="s">
        <v>521</v>
      </c>
      <c r="D14" s="15" t="s">
        <v>575</v>
      </c>
      <c r="E14" s="15" t="s">
        <v>576</v>
      </c>
      <c r="F14" s="16">
        <v>115</v>
      </c>
      <c r="G14" s="16">
        <v>102</v>
      </c>
      <c r="H14" s="6">
        <f t="shared" si="2"/>
        <v>0.88695652173913042</v>
      </c>
      <c r="I14" s="16">
        <v>28.78</v>
      </c>
    </row>
    <row r="15" spans="1:9" ht="21" x14ac:dyDescent="0.25">
      <c r="A15" s="15" t="s">
        <v>548</v>
      </c>
      <c r="B15" s="11">
        <v>3</v>
      </c>
      <c r="C15" s="9" t="s">
        <v>521</v>
      </c>
      <c r="D15" s="15" t="s">
        <v>577</v>
      </c>
      <c r="E15" s="15" t="s">
        <v>578</v>
      </c>
      <c r="F15" s="16">
        <v>115</v>
      </c>
      <c r="G15" s="16">
        <v>102</v>
      </c>
      <c r="H15" s="6">
        <f t="shared" si="2"/>
        <v>0.88695652173913042</v>
      </c>
      <c r="I15" s="16">
        <v>28.44</v>
      </c>
    </row>
    <row r="16" spans="1:9" x14ac:dyDescent="0.25">
      <c r="A16" s="15" t="s">
        <v>548</v>
      </c>
      <c r="B16" s="11">
        <v>3</v>
      </c>
      <c r="C16" s="9" t="s">
        <v>521</v>
      </c>
      <c r="D16" s="15" t="s">
        <v>579</v>
      </c>
      <c r="E16" s="15" t="s">
        <v>580</v>
      </c>
      <c r="F16" s="16">
        <v>115</v>
      </c>
      <c r="G16" s="16">
        <v>103</v>
      </c>
      <c r="H16" s="6">
        <f t="shared" si="2"/>
        <v>0.89565217391304353</v>
      </c>
      <c r="I16" s="16">
        <v>28.864077669902901</v>
      </c>
    </row>
    <row r="17" spans="1:9" x14ac:dyDescent="0.25">
      <c r="A17" s="15" t="s">
        <v>548</v>
      </c>
      <c r="B17" s="11">
        <v>3</v>
      </c>
      <c r="C17" s="9" t="s">
        <v>521</v>
      </c>
      <c r="D17" s="15" t="s">
        <v>437</v>
      </c>
      <c r="E17" s="15" t="s">
        <v>581</v>
      </c>
      <c r="F17" s="16">
        <v>115</v>
      </c>
      <c r="G17" s="16">
        <v>30</v>
      </c>
      <c r="H17" s="6">
        <f t="shared" si="2"/>
        <v>0.2608695652173913</v>
      </c>
      <c r="I17" s="16">
        <v>0</v>
      </c>
    </row>
    <row r="18" spans="1:9" ht="21" x14ac:dyDescent="0.25">
      <c r="A18" s="15" t="s">
        <v>548</v>
      </c>
      <c r="B18" s="11">
        <v>3</v>
      </c>
      <c r="C18" s="9" t="s">
        <v>521</v>
      </c>
      <c r="D18" s="15" t="s">
        <v>582</v>
      </c>
      <c r="E18" s="15" t="s">
        <v>583</v>
      </c>
      <c r="F18" s="16">
        <v>115</v>
      </c>
      <c r="G18" s="16">
        <v>115</v>
      </c>
      <c r="H18" s="6">
        <f t="shared" si="2"/>
        <v>1</v>
      </c>
      <c r="I18" s="16">
        <v>28.83</v>
      </c>
    </row>
    <row r="19" spans="1:9" x14ac:dyDescent="0.25">
      <c r="A19" s="15" t="s">
        <v>548</v>
      </c>
      <c r="B19" s="11">
        <v>3</v>
      </c>
      <c r="C19" s="9" t="s">
        <v>521</v>
      </c>
      <c r="D19" s="15" t="s">
        <v>584</v>
      </c>
      <c r="E19" s="15" t="s">
        <v>585</v>
      </c>
      <c r="F19" s="16">
        <v>115</v>
      </c>
      <c r="G19" s="16">
        <v>81</v>
      </c>
      <c r="H19" s="6">
        <f t="shared" si="2"/>
        <v>0.70434782608695656</v>
      </c>
      <c r="I19" s="16">
        <v>28.037037037036999</v>
      </c>
    </row>
    <row r="20" spans="1:9" x14ac:dyDescent="0.25">
      <c r="A20" s="15" t="s">
        <v>602</v>
      </c>
      <c r="B20" s="8">
        <v>1</v>
      </c>
      <c r="C20" s="9" t="s">
        <v>519</v>
      </c>
      <c r="D20" s="15" t="s">
        <v>603</v>
      </c>
      <c r="E20" s="15" t="s">
        <v>604</v>
      </c>
      <c r="F20" s="16">
        <v>14</v>
      </c>
      <c r="G20" s="16">
        <v>13</v>
      </c>
      <c r="H20" s="6">
        <f>G20/F20</f>
        <v>0.9285714285714286</v>
      </c>
      <c r="I20" s="16">
        <v>25.5833333333333</v>
      </c>
    </row>
    <row r="21" spans="1:9" x14ac:dyDescent="0.25">
      <c r="A21" s="15" t="s">
        <v>602</v>
      </c>
      <c r="B21" s="8">
        <v>1</v>
      </c>
      <c r="C21" s="9" t="s">
        <v>519</v>
      </c>
      <c r="D21" s="15" t="s">
        <v>407</v>
      </c>
      <c r="E21" s="15" t="s">
        <v>605</v>
      </c>
      <c r="F21" s="16">
        <v>14</v>
      </c>
      <c r="G21" s="16">
        <v>10</v>
      </c>
      <c r="H21" s="6">
        <f t="shared" ref="H21:H28" si="3">G21/F21</f>
        <v>0.7142857142857143</v>
      </c>
      <c r="I21" s="16">
        <v>0</v>
      </c>
    </row>
    <row r="22" spans="1:9" x14ac:dyDescent="0.25">
      <c r="A22" s="15" t="s">
        <v>602</v>
      </c>
      <c r="B22" s="8">
        <v>1</v>
      </c>
      <c r="C22" s="9" t="s">
        <v>519</v>
      </c>
      <c r="D22" s="15" t="s">
        <v>606</v>
      </c>
      <c r="E22" s="15" t="s">
        <v>607</v>
      </c>
      <c r="F22" s="16">
        <v>14</v>
      </c>
      <c r="G22" s="16">
        <v>12</v>
      </c>
      <c r="H22" s="6">
        <f t="shared" si="3"/>
        <v>0.8571428571428571</v>
      </c>
      <c r="I22" s="16">
        <v>25.0833333333333</v>
      </c>
    </row>
    <row r="23" spans="1:9" ht="21" x14ac:dyDescent="0.25">
      <c r="A23" s="15" t="s">
        <v>602</v>
      </c>
      <c r="B23" s="8">
        <v>1</v>
      </c>
      <c r="C23" s="9" t="s">
        <v>519</v>
      </c>
      <c r="D23" s="15" t="s">
        <v>608</v>
      </c>
      <c r="E23" s="15" t="s">
        <v>609</v>
      </c>
      <c r="F23" s="16">
        <v>14</v>
      </c>
      <c r="G23" s="16">
        <v>12</v>
      </c>
      <c r="H23" s="6">
        <f t="shared" si="3"/>
        <v>0.8571428571428571</v>
      </c>
      <c r="I23" s="16">
        <v>27.6666666666667</v>
      </c>
    </row>
    <row r="24" spans="1:9" x14ac:dyDescent="0.25">
      <c r="A24" s="15" t="s">
        <v>602</v>
      </c>
      <c r="B24" s="8">
        <v>1</v>
      </c>
      <c r="C24" s="9" t="s">
        <v>519</v>
      </c>
      <c r="D24" s="15" t="s">
        <v>416</v>
      </c>
      <c r="E24" s="15" t="s">
        <v>610</v>
      </c>
      <c r="F24" s="16">
        <v>14</v>
      </c>
      <c r="G24" s="16">
        <v>10</v>
      </c>
      <c r="H24" s="6">
        <f t="shared" si="3"/>
        <v>0.7142857142857143</v>
      </c>
      <c r="I24" s="16">
        <v>0</v>
      </c>
    </row>
    <row r="25" spans="1:9" x14ac:dyDescent="0.25">
      <c r="A25" s="15" t="s">
        <v>602</v>
      </c>
      <c r="B25" s="8">
        <v>1</v>
      </c>
      <c r="C25" s="9" t="s">
        <v>519</v>
      </c>
      <c r="D25" s="15" t="s">
        <v>611</v>
      </c>
      <c r="E25" s="15" t="s">
        <v>612</v>
      </c>
      <c r="F25" s="16">
        <v>14</v>
      </c>
      <c r="G25" s="16">
        <v>12</v>
      </c>
      <c r="H25" s="6">
        <f t="shared" si="3"/>
        <v>0.8571428571428571</v>
      </c>
      <c r="I25" s="16">
        <v>27.818181818181799</v>
      </c>
    </row>
    <row r="26" spans="1:9" x14ac:dyDescent="0.25">
      <c r="A26" s="15" t="s">
        <v>602</v>
      </c>
      <c r="B26" s="8">
        <v>1</v>
      </c>
      <c r="C26" s="9" t="s">
        <v>519</v>
      </c>
      <c r="D26" s="15" t="s">
        <v>613</v>
      </c>
      <c r="E26" s="15" t="s">
        <v>614</v>
      </c>
      <c r="F26" s="16">
        <v>14</v>
      </c>
      <c r="G26" s="16">
        <v>10</v>
      </c>
      <c r="H26" s="6">
        <f t="shared" si="3"/>
        <v>0.7142857142857143</v>
      </c>
      <c r="I26" s="16">
        <v>29.4</v>
      </c>
    </row>
    <row r="27" spans="1:9" x14ac:dyDescent="0.25">
      <c r="A27" s="15" t="s">
        <v>602</v>
      </c>
      <c r="B27" s="8">
        <v>1</v>
      </c>
      <c r="C27" s="9" t="s">
        <v>519</v>
      </c>
      <c r="D27" s="15" t="s">
        <v>477</v>
      </c>
      <c r="E27" s="15" t="s">
        <v>561</v>
      </c>
      <c r="F27" s="16">
        <v>14</v>
      </c>
      <c r="G27" s="16">
        <v>14</v>
      </c>
      <c r="H27" s="6">
        <f t="shared" si="3"/>
        <v>1</v>
      </c>
      <c r="I27" s="16">
        <v>0</v>
      </c>
    </row>
    <row r="28" spans="1:9" ht="21" x14ac:dyDescent="0.25">
      <c r="A28" s="15" t="s">
        <v>602</v>
      </c>
      <c r="B28" s="8">
        <v>1</v>
      </c>
      <c r="C28" s="9" t="s">
        <v>519</v>
      </c>
      <c r="D28" s="15" t="s">
        <v>557</v>
      </c>
      <c r="E28" s="15" t="s">
        <v>615</v>
      </c>
      <c r="F28" s="16">
        <v>14</v>
      </c>
      <c r="G28" s="16">
        <v>12</v>
      </c>
      <c r="H28" s="6">
        <f t="shared" si="3"/>
        <v>0.8571428571428571</v>
      </c>
      <c r="I28" s="16">
        <v>24.0833333333333</v>
      </c>
    </row>
    <row r="29" spans="1:9" x14ac:dyDescent="0.25">
      <c r="A29" s="15" t="s">
        <v>602</v>
      </c>
      <c r="B29" s="10">
        <v>2</v>
      </c>
      <c r="C29" s="9" t="s">
        <v>520</v>
      </c>
      <c r="D29" s="15" t="s">
        <v>437</v>
      </c>
      <c r="E29" s="15" t="s">
        <v>616</v>
      </c>
      <c r="F29" s="16">
        <v>10</v>
      </c>
      <c r="G29" s="16">
        <v>4</v>
      </c>
      <c r="H29" s="6">
        <f t="shared" ref="H29:H35" si="4">G29/F29</f>
        <v>0.4</v>
      </c>
      <c r="I29" s="16">
        <v>0</v>
      </c>
    </row>
    <row r="30" spans="1:9" x14ac:dyDescent="0.25">
      <c r="A30" s="15" t="s">
        <v>602</v>
      </c>
      <c r="B30" s="10">
        <v>2</v>
      </c>
      <c r="C30" s="9" t="s">
        <v>520</v>
      </c>
      <c r="D30" s="15" t="s">
        <v>617</v>
      </c>
      <c r="E30" s="15" t="s">
        <v>618</v>
      </c>
      <c r="F30" s="16">
        <v>10</v>
      </c>
      <c r="G30" s="16">
        <v>8</v>
      </c>
      <c r="H30" s="6">
        <f t="shared" si="4"/>
        <v>0.8</v>
      </c>
      <c r="I30" s="16">
        <v>0</v>
      </c>
    </row>
    <row r="31" spans="1:9" x14ac:dyDescent="0.25">
      <c r="A31" s="15" t="s">
        <v>602</v>
      </c>
      <c r="B31" s="10">
        <v>2</v>
      </c>
      <c r="C31" s="9" t="s">
        <v>520</v>
      </c>
      <c r="D31" s="15" t="s">
        <v>619</v>
      </c>
      <c r="E31" s="15" t="s">
        <v>620</v>
      </c>
      <c r="F31" s="16">
        <v>10</v>
      </c>
      <c r="G31" s="16">
        <v>9</v>
      </c>
      <c r="H31" s="6">
        <f t="shared" si="4"/>
        <v>0.9</v>
      </c>
      <c r="I31" s="16">
        <v>27.6666666666667</v>
      </c>
    </row>
    <row r="32" spans="1:9" x14ac:dyDescent="0.25">
      <c r="A32" s="15" t="s">
        <v>602</v>
      </c>
      <c r="B32" s="10">
        <v>2</v>
      </c>
      <c r="C32" s="9" t="s">
        <v>520</v>
      </c>
      <c r="D32" s="15" t="s">
        <v>156</v>
      </c>
      <c r="E32" s="15" t="s">
        <v>621</v>
      </c>
      <c r="F32" s="16">
        <v>10</v>
      </c>
      <c r="G32" s="16">
        <v>9</v>
      </c>
      <c r="H32" s="6">
        <f t="shared" si="4"/>
        <v>0.9</v>
      </c>
      <c r="I32" s="16">
        <v>23.5555555555556</v>
      </c>
    </row>
    <row r="33" spans="1:9" x14ac:dyDescent="0.25">
      <c r="A33" s="15" t="s">
        <v>602</v>
      </c>
      <c r="B33" s="10">
        <v>2</v>
      </c>
      <c r="C33" s="9" t="s">
        <v>520</v>
      </c>
      <c r="D33" s="15" t="s">
        <v>622</v>
      </c>
      <c r="E33" s="15" t="s">
        <v>623</v>
      </c>
      <c r="F33" s="16">
        <v>10</v>
      </c>
      <c r="G33" s="16">
        <v>10</v>
      </c>
      <c r="H33" s="6">
        <f t="shared" si="4"/>
        <v>1</v>
      </c>
      <c r="I33" s="16">
        <v>29.5</v>
      </c>
    </row>
    <row r="34" spans="1:9" x14ac:dyDescent="0.25">
      <c r="A34" s="15" t="s">
        <v>602</v>
      </c>
      <c r="B34" s="10">
        <v>2</v>
      </c>
      <c r="C34" s="9" t="s">
        <v>520</v>
      </c>
      <c r="D34" s="15" t="s">
        <v>256</v>
      </c>
      <c r="E34" s="15" t="s">
        <v>624</v>
      </c>
      <c r="F34" s="16">
        <v>10</v>
      </c>
      <c r="G34" s="16">
        <v>9</v>
      </c>
      <c r="H34" s="6">
        <f t="shared" si="4"/>
        <v>0.9</v>
      </c>
      <c r="I34" s="16">
        <v>28.3333333333333</v>
      </c>
    </row>
    <row r="35" spans="1:9" x14ac:dyDescent="0.25">
      <c r="A35" s="15" t="s">
        <v>602</v>
      </c>
      <c r="B35" s="10">
        <v>2</v>
      </c>
      <c r="C35" s="9" t="s">
        <v>520</v>
      </c>
      <c r="D35" s="15" t="s">
        <v>361</v>
      </c>
      <c r="E35" s="15" t="s">
        <v>625</v>
      </c>
      <c r="F35" s="16">
        <v>10</v>
      </c>
      <c r="G35" s="16">
        <v>9</v>
      </c>
      <c r="H35" s="6">
        <f t="shared" si="4"/>
        <v>0.9</v>
      </c>
      <c r="I35" s="16">
        <v>28.8888888888889</v>
      </c>
    </row>
    <row r="36" spans="1:9" x14ac:dyDescent="0.25">
      <c r="A36" s="15" t="s">
        <v>602</v>
      </c>
      <c r="B36" s="11">
        <v>3</v>
      </c>
      <c r="C36" s="9" t="s">
        <v>521</v>
      </c>
      <c r="D36" s="15" t="s">
        <v>626</v>
      </c>
      <c r="E36" s="15" t="s">
        <v>627</v>
      </c>
      <c r="F36" s="16">
        <v>9</v>
      </c>
      <c r="G36" s="16">
        <v>8</v>
      </c>
      <c r="H36" s="6">
        <f>G36/F36</f>
        <v>0.88888888888888884</v>
      </c>
      <c r="I36" s="16">
        <v>29.875</v>
      </c>
    </row>
    <row r="37" spans="1:9" ht="21" x14ac:dyDescent="0.25">
      <c r="A37" s="15" t="s">
        <v>602</v>
      </c>
      <c r="B37" s="11">
        <v>3</v>
      </c>
      <c r="C37" s="9" t="s">
        <v>521</v>
      </c>
      <c r="D37" s="15" t="s">
        <v>628</v>
      </c>
      <c r="E37" s="15" t="s">
        <v>629</v>
      </c>
      <c r="F37" s="16">
        <v>9</v>
      </c>
      <c r="G37" s="16">
        <v>9</v>
      </c>
      <c r="H37" s="6">
        <f t="shared" ref="H37:H41" si="5">G37/F37</f>
        <v>1</v>
      </c>
      <c r="I37" s="16">
        <v>27.3333333333333</v>
      </c>
    </row>
    <row r="38" spans="1:9" x14ac:dyDescent="0.25">
      <c r="A38" s="15" t="s">
        <v>602</v>
      </c>
      <c r="B38" s="11">
        <v>3</v>
      </c>
      <c r="C38" s="9" t="s">
        <v>521</v>
      </c>
      <c r="D38" s="15" t="s">
        <v>601</v>
      </c>
      <c r="E38" s="15" t="s">
        <v>630</v>
      </c>
      <c r="F38" s="16">
        <v>9</v>
      </c>
      <c r="G38" s="16">
        <v>9</v>
      </c>
      <c r="H38" s="6">
        <f t="shared" si="5"/>
        <v>1</v>
      </c>
      <c r="I38" s="16">
        <v>27.2222222222222</v>
      </c>
    </row>
    <row r="39" spans="1:9" ht="21" x14ac:dyDescent="0.25">
      <c r="A39" s="15" t="s">
        <v>602</v>
      </c>
      <c r="B39" s="11">
        <v>3</v>
      </c>
      <c r="C39" s="9" t="s">
        <v>521</v>
      </c>
      <c r="D39" s="15" t="s">
        <v>631</v>
      </c>
      <c r="E39" s="15" t="s">
        <v>632</v>
      </c>
      <c r="F39" s="16">
        <v>9</v>
      </c>
      <c r="G39" s="16">
        <v>9</v>
      </c>
      <c r="H39" s="6">
        <f t="shared" si="5"/>
        <v>1</v>
      </c>
      <c r="I39" s="16">
        <v>29.2222222222222</v>
      </c>
    </row>
    <row r="40" spans="1:9" x14ac:dyDescent="0.25">
      <c r="A40" s="15" t="s">
        <v>602</v>
      </c>
      <c r="B40" s="11">
        <v>3</v>
      </c>
      <c r="C40" s="9" t="s">
        <v>521</v>
      </c>
      <c r="D40" s="15" t="s">
        <v>600</v>
      </c>
      <c r="E40" s="15" t="s">
        <v>633</v>
      </c>
      <c r="F40" s="16">
        <v>9</v>
      </c>
      <c r="G40" s="16">
        <v>7</v>
      </c>
      <c r="H40" s="6">
        <f t="shared" si="5"/>
        <v>0.77777777777777779</v>
      </c>
      <c r="I40" s="16">
        <v>28.8571428571429</v>
      </c>
    </row>
    <row r="41" spans="1:9" ht="21" x14ac:dyDescent="0.25">
      <c r="A41" s="15" t="s">
        <v>602</v>
      </c>
      <c r="B41" s="11">
        <v>3</v>
      </c>
      <c r="C41" s="9" t="s">
        <v>521</v>
      </c>
      <c r="D41" s="15" t="s">
        <v>634</v>
      </c>
      <c r="E41" s="15" t="s">
        <v>635</v>
      </c>
      <c r="F41" s="16">
        <v>9</v>
      </c>
      <c r="G41" s="16">
        <v>9</v>
      </c>
      <c r="H41" s="6">
        <f t="shared" si="5"/>
        <v>1</v>
      </c>
      <c r="I41" s="16">
        <v>29</v>
      </c>
    </row>
    <row r="43" spans="1:9" x14ac:dyDescent="0.25">
      <c r="A43" s="12" t="s">
        <v>522</v>
      </c>
    </row>
  </sheetData>
  <autoFilter ref="A1:N41">
    <filterColumn colId="3" showButton="0"/>
  </autoFilter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203"/>
  <sheetViews>
    <sheetView topLeftCell="A188" workbookViewId="0">
      <selection activeCell="A203" sqref="A203"/>
    </sheetView>
  </sheetViews>
  <sheetFormatPr defaultRowHeight="15" x14ac:dyDescent="0.25"/>
  <cols>
    <col min="1" max="1" width="41.5703125" customWidth="1"/>
    <col min="2" max="2" width="10.5703125" style="1" customWidth="1"/>
    <col min="3" max="3" width="15.28515625" customWidth="1"/>
    <col min="4" max="4" width="44.5703125" customWidth="1"/>
    <col min="5" max="5" width="13.7109375" customWidth="1"/>
    <col min="6" max="7" width="10.42578125" style="1" customWidth="1"/>
    <col min="8" max="8" width="11" style="1" customWidth="1"/>
    <col min="9" max="9" width="10.42578125" style="1" customWidth="1"/>
  </cols>
  <sheetData>
    <row r="1" spans="1:9" ht="52.5" x14ac:dyDescent="0.25">
      <c r="A1" s="3" t="s">
        <v>4</v>
      </c>
      <c r="B1" s="3" t="s">
        <v>5</v>
      </c>
      <c r="C1" s="3" t="s">
        <v>516</v>
      </c>
      <c r="D1" s="18" t="s">
        <v>517</v>
      </c>
      <c r="E1" s="18"/>
      <c r="F1" s="3" t="s">
        <v>0</v>
      </c>
      <c r="G1" s="3" t="s">
        <v>1</v>
      </c>
      <c r="H1" s="3" t="s">
        <v>518</v>
      </c>
      <c r="I1" s="3" t="s">
        <v>3</v>
      </c>
    </row>
    <row r="2" spans="1:9" ht="21" x14ac:dyDescent="0.25">
      <c r="A2" s="15" t="s">
        <v>8</v>
      </c>
      <c r="B2" s="8">
        <v>1</v>
      </c>
      <c r="C2" s="9" t="s">
        <v>520</v>
      </c>
      <c r="D2" s="15" t="s">
        <v>685</v>
      </c>
      <c r="E2" s="15" t="s">
        <v>9</v>
      </c>
      <c r="F2" s="23">
        <v>146</v>
      </c>
      <c r="G2" s="23">
        <v>129</v>
      </c>
      <c r="H2" s="24">
        <f>G2/F2</f>
        <v>0.88356164383561642</v>
      </c>
      <c r="I2" s="23">
        <v>23.841269841269799</v>
      </c>
    </row>
    <row r="3" spans="1:9" x14ac:dyDescent="0.25">
      <c r="A3" s="15" t="s">
        <v>8</v>
      </c>
      <c r="B3" s="8">
        <v>1</v>
      </c>
      <c r="C3" s="9" t="s">
        <v>520</v>
      </c>
      <c r="D3" s="15" t="s">
        <v>10</v>
      </c>
      <c r="E3" s="15" t="s">
        <v>11</v>
      </c>
      <c r="F3" s="23">
        <v>146</v>
      </c>
      <c r="G3" s="23">
        <v>123</v>
      </c>
      <c r="H3" s="24">
        <f t="shared" ref="H3:H66" si="0">G3/F3</f>
        <v>0.84246575342465757</v>
      </c>
      <c r="I3" s="23">
        <v>28.495934959349601</v>
      </c>
    </row>
    <row r="4" spans="1:9" x14ac:dyDescent="0.25">
      <c r="A4" s="15" t="s">
        <v>8</v>
      </c>
      <c r="B4" s="8">
        <v>1</v>
      </c>
      <c r="C4" s="9" t="s">
        <v>520</v>
      </c>
      <c r="D4" s="15" t="s">
        <v>12</v>
      </c>
      <c r="E4" s="15" t="s">
        <v>13</v>
      </c>
      <c r="F4" s="23">
        <v>146</v>
      </c>
      <c r="G4" s="23">
        <v>136</v>
      </c>
      <c r="H4" s="24">
        <f t="shared" si="0"/>
        <v>0.93150684931506844</v>
      </c>
      <c r="I4" s="23">
        <v>22.730769230769202</v>
      </c>
    </row>
    <row r="5" spans="1:9" x14ac:dyDescent="0.25">
      <c r="A5" s="15" t="s">
        <v>8</v>
      </c>
      <c r="B5" s="8">
        <v>1</v>
      </c>
      <c r="C5" s="9" t="s">
        <v>520</v>
      </c>
      <c r="D5" s="15" t="s">
        <v>14</v>
      </c>
      <c r="E5" s="15" t="s">
        <v>15</v>
      </c>
      <c r="F5" s="23">
        <v>146</v>
      </c>
      <c r="G5" s="23">
        <v>139</v>
      </c>
      <c r="H5" s="24">
        <f t="shared" si="0"/>
        <v>0.95205479452054798</v>
      </c>
      <c r="I5" s="23">
        <v>25.489208633093501</v>
      </c>
    </row>
    <row r="6" spans="1:9" x14ac:dyDescent="0.25">
      <c r="A6" s="15" t="s">
        <v>8</v>
      </c>
      <c r="B6" s="8">
        <v>1</v>
      </c>
      <c r="C6" s="9" t="s">
        <v>520</v>
      </c>
      <c r="D6" s="15" t="s">
        <v>16</v>
      </c>
      <c r="E6" s="15" t="s">
        <v>17</v>
      </c>
      <c r="F6" s="23">
        <v>146</v>
      </c>
      <c r="G6" s="23">
        <v>121</v>
      </c>
      <c r="H6" s="24">
        <f t="shared" si="0"/>
        <v>0.82876712328767121</v>
      </c>
      <c r="I6" s="23">
        <v>24.991735537190099</v>
      </c>
    </row>
    <row r="7" spans="1:9" x14ac:dyDescent="0.25">
      <c r="A7" s="15" t="s">
        <v>8</v>
      </c>
      <c r="B7" s="8">
        <v>1</v>
      </c>
      <c r="C7" s="9" t="s">
        <v>520</v>
      </c>
      <c r="D7" s="15" t="s">
        <v>18</v>
      </c>
      <c r="E7" s="15" t="s">
        <v>19</v>
      </c>
      <c r="F7" s="23">
        <v>146</v>
      </c>
      <c r="G7" s="23">
        <v>115</v>
      </c>
      <c r="H7" s="24">
        <f t="shared" si="0"/>
        <v>0.78767123287671237</v>
      </c>
      <c r="I7" s="23">
        <v>24.173913043478301</v>
      </c>
    </row>
    <row r="8" spans="1:9" x14ac:dyDescent="0.25">
      <c r="A8" s="15" t="s">
        <v>8</v>
      </c>
      <c r="B8" s="8">
        <v>1</v>
      </c>
      <c r="C8" s="9" t="s">
        <v>520</v>
      </c>
      <c r="D8" s="15" t="s">
        <v>20</v>
      </c>
      <c r="E8" s="15" t="s">
        <v>21</v>
      </c>
      <c r="F8" s="23">
        <v>146</v>
      </c>
      <c r="G8" s="23">
        <v>115</v>
      </c>
      <c r="H8" s="24">
        <f t="shared" si="0"/>
        <v>0.78767123287671237</v>
      </c>
      <c r="I8" s="23">
        <v>24.096491228070199</v>
      </c>
    </row>
    <row r="9" spans="1:9" ht="21" x14ac:dyDescent="0.25">
      <c r="A9" s="15" t="s">
        <v>8</v>
      </c>
      <c r="B9" s="8">
        <v>1</v>
      </c>
      <c r="C9" s="9" t="s">
        <v>520</v>
      </c>
      <c r="D9" s="15" t="s">
        <v>22</v>
      </c>
      <c r="E9" s="15" t="s">
        <v>23</v>
      </c>
      <c r="F9" s="23">
        <v>146</v>
      </c>
      <c r="G9" s="23">
        <v>127</v>
      </c>
      <c r="H9" s="24">
        <f t="shared" si="0"/>
        <v>0.86986301369863017</v>
      </c>
      <c r="I9" s="23">
        <v>0</v>
      </c>
    </row>
    <row r="10" spans="1:9" x14ac:dyDescent="0.25">
      <c r="A10" s="15" t="s">
        <v>8</v>
      </c>
      <c r="B10" s="10">
        <v>2</v>
      </c>
      <c r="C10" s="9" t="s">
        <v>521</v>
      </c>
      <c r="D10" s="15" t="s">
        <v>24</v>
      </c>
      <c r="E10" s="15" t="s">
        <v>25</v>
      </c>
      <c r="F10" s="16">
        <v>118</v>
      </c>
      <c r="G10" s="16">
        <v>116</v>
      </c>
      <c r="H10" s="6">
        <f t="shared" si="0"/>
        <v>0.98305084745762716</v>
      </c>
      <c r="I10" s="16">
        <v>22.29</v>
      </c>
    </row>
    <row r="11" spans="1:9" x14ac:dyDescent="0.25">
      <c r="A11" s="15" t="s">
        <v>8</v>
      </c>
      <c r="B11" s="10">
        <v>2</v>
      </c>
      <c r="C11" s="9" t="s">
        <v>521</v>
      </c>
      <c r="D11" s="15" t="s">
        <v>26</v>
      </c>
      <c r="E11" s="15" t="s">
        <v>27</v>
      </c>
      <c r="F11" s="16">
        <v>118</v>
      </c>
      <c r="G11" s="16">
        <v>115</v>
      </c>
      <c r="H11" s="6">
        <f t="shared" si="0"/>
        <v>0.97457627118644063</v>
      </c>
      <c r="I11" s="16">
        <v>21.89</v>
      </c>
    </row>
    <row r="12" spans="1:9" x14ac:dyDescent="0.25">
      <c r="A12" s="15" t="s">
        <v>8</v>
      </c>
      <c r="B12" s="10">
        <v>2</v>
      </c>
      <c r="C12" s="9" t="s">
        <v>521</v>
      </c>
      <c r="D12" s="15" t="s">
        <v>28</v>
      </c>
      <c r="E12" s="15" t="s">
        <v>29</v>
      </c>
      <c r="F12" s="16">
        <v>118</v>
      </c>
      <c r="G12" s="16">
        <v>89</v>
      </c>
      <c r="H12" s="6">
        <f t="shared" si="0"/>
        <v>0.75423728813559321</v>
      </c>
      <c r="I12" s="16">
        <v>0</v>
      </c>
    </row>
    <row r="13" spans="1:9" x14ac:dyDescent="0.25">
      <c r="A13" s="15" t="s">
        <v>8</v>
      </c>
      <c r="B13" s="10">
        <v>2</v>
      </c>
      <c r="C13" s="9" t="s">
        <v>521</v>
      </c>
      <c r="D13" s="15" t="s">
        <v>30</v>
      </c>
      <c r="E13" s="15" t="s">
        <v>31</v>
      </c>
      <c r="F13" s="16">
        <v>118</v>
      </c>
      <c r="G13" s="16">
        <v>111</v>
      </c>
      <c r="H13" s="6">
        <f t="shared" si="0"/>
        <v>0.94067796610169496</v>
      </c>
      <c r="I13" s="16">
        <v>28.774774774774802</v>
      </c>
    </row>
    <row r="14" spans="1:9" x14ac:dyDescent="0.25">
      <c r="A14" s="15" t="s">
        <v>8</v>
      </c>
      <c r="B14" s="10">
        <v>2</v>
      </c>
      <c r="C14" s="9" t="s">
        <v>521</v>
      </c>
      <c r="D14" s="15" t="s">
        <v>32</v>
      </c>
      <c r="E14" s="15" t="s">
        <v>33</v>
      </c>
      <c r="F14" s="16">
        <v>118</v>
      </c>
      <c r="G14" s="16">
        <v>105</v>
      </c>
      <c r="H14" s="6">
        <f t="shared" si="0"/>
        <v>0.88983050847457623</v>
      </c>
      <c r="I14" s="16">
        <v>23.1142857142857</v>
      </c>
    </row>
    <row r="15" spans="1:9" ht="21" x14ac:dyDescent="0.25">
      <c r="A15" s="15" t="s">
        <v>8</v>
      </c>
      <c r="B15" s="10">
        <v>2</v>
      </c>
      <c r="C15" s="9" t="s">
        <v>521</v>
      </c>
      <c r="D15" s="15" t="s">
        <v>34</v>
      </c>
      <c r="E15" s="15" t="s">
        <v>35</v>
      </c>
      <c r="F15" s="16">
        <v>118</v>
      </c>
      <c r="G15" s="16">
        <v>113</v>
      </c>
      <c r="H15" s="6">
        <f t="shared" si="0"/>
        <v>0.9576271186440678</v>
      </c>
      <c r="I15" s="16">
        <v>0</v>
      </c>
    </row>
    <row r="16" spans="1:9" x14ac:dyDescent="0.25">
      <c r="A16" s="15" t="s">
        <v>8</v>
      </c>
      <c r="B16" s="10">
        <v>2</v>
      </c>
      <c r="C16" s="9" t="s">
        <v>521</v>
      </c>
      <c r="D16" s="15" t="s">
        <v>36</v>
      </c>
      <c r="E16" s="15" t="s">
        <v>37</v>
      </c>
      <c r="F16" s="16">
        <v>118</v>
      </c>
      <c r="G16" s="16">
        <v>88</v>
      </c>
      <c r="H16" s="6">
        <f t="shared" si="0"/>
        <v>0.74576271186440679</v>
      </c>
      <c r="I16" s="16">
        <v>23.556818181818201</v>
      </c>
    </row>
    <row r="17" spans="1:9" x14ac:dyDescent="0.25">
      <c r="A17" s="15" t="s">
        <v>8</v>
      </c>
      <c r="B17" s="10">
        <v>2</v>
      </c>
      <c r="C17" s="9" t="s">
        <v>521</v>
      </c>
      <c r="D17" s="15" t="s">
        <v>38</v>
      </c>
      <c r="E17" s="15" t="s">
        <v>39</v>
      </c>
      <c r="F17" s="16">
        <v>118</v>
      </c>
      <c r="G17" s="16">
        <v>74</v>
      </c>
      <c r="H17" s="6">
        <f t="shared" si="0"/>
        <v>0.6271186440677966</v>
      </c>
      <c r="I17" s="16">
        <v>23.635135135135101</v>
      </c>
    </row>
    <row r="18" spans="1:9" x14ac:dyDescent="0.25">
      <c r="A18" s="15" t="s">
        <v>57</v>
      </c>
      <c r="B18" s="8">
        <v>1</v>
      </c>
      <c r="C18" s="9" t="s">
        <v>520</v>
      </c>
      <c r="D18" s="15" t="s">
        <v>58</v>
      </c>
      <c r="E18" s="15" t="s">
        <v>59</v>
      </c>
      <c r="F18" s="23">
        <v>129</v>
      </c>
      <c r="G18" s="23">
        <v>112</v>
      </c>
      <c r="H18" s="24">
        <f t="shared" si="0"/>
        <v>0.86821705426356588</v>
      </c>
      <c r="I18" s="23">
        <v>20.3783783783784</v>
      </c>
    </row>
    <row r="19" spans="1:9" x14ac:dyDescent="0.25">
      <c r="A19" s="15" t="s">
        <v>57</v>
      </c>
      <c r="B19" s="8">
        <v>1</v>
      </c>
      <c r="C19" s="9" t="s">
        <v>520</v>
      </c>
      <c r="D19" s="15" t="s">
        <v>20</v>
      </c>
      <c r="E19" s="15" t="s">
        <v>60</v>
      </c>
      <c r="F19" s="23">
        <v>129</v>
      </c>
      <c r="G19" s="23">
        <v>103</v>
      </c>
      <c r="H19" s="24">
        <f t="shared" si="0"/>
        <v>0.79844961240310075</v>
      </c>
      <c r="I19" s="23">
        <v>21.728155339805799</v>
      </c>
    </row>
    <row r="20" spans="1:9" x14ac:dyDescent="0.25">
      <c r="A20" s="15" t="s">
        <v>57</v>
      </c>
      <c r="B20" s="8">
        <v>1</v>
      </c>
      <c r="C20" s="9" t="s">
        <v>520</v>
      </c>
      <c r="D20" s="15" t="s">
        <v>61</v>
      </c>
      <c r="E20" s="15" t="s">
        <v>62</v>
      </c>
      <c r="F20" s="23">
        <v>129</v>
      </c>
      <c r="G20" s="23">
        <v>117</v>
      </c>
      <c r="H20" s="24">
        <f t="shared" si="0"/>
        <v>0.90697674418604646</v>
      </c>
      <c r="I20" s="23">
        <v>21.076923076923102</v>
      </c>
    </row>
    <row r="21" spans="1:9" x14ac:dyDescent="0.25">
      <c r="A21" s="15" t="s">
        <v>57</v>
      </c>
      <c r="B21" s="8">
        <v>1</v>
      </c>
      <c r="C21" s="9" t="s">
        <v>520</v>
      </c>
      <c r="D21" s="15" t="s">
        <v>63</v>
      </c>
      <c r="E21" s="15" t="s">
        <v>64</v>
      </c>
      <c r="F21" s="23">
        <v>129</v>
      </c>
      <c r="G21" s="23">
        <v>107</v>
      </c>
      <c r="H21" s="24">
        <f t="shared" si="0"/>
        <v>0.8294573643410853</v>
      </c>
      <c r="I21" s="23">
        <v>23.785046728971999</v>
      </c>
    </row>
    <row r="22" spans="1:9" x14ac:dyDescent="0.25">
      <c r="A22" s="15" t="s">
        <v>57</v>
      </c>
      <c r="B22" s="8">
        <v>1</v>
      </c>
      <c r="C22" s="9" t="s">
        <v>520</v>
      </c>
      <c r="D22" s="15" t="s">
        <v>65</v>
      </c>
      <c r="E22" s="15" t="s">
        <v>66</v>
      </c>
      <c r="F22" s="23">
        <v>129</v>
      </c>
      <c r="G22" s="23">
        <v>113</v>
      </c>
      <c r="H22" s="24">
        <f t="shared" si="0"/>
        <v>0.87596899224806202</v>
      </c>
      <c r="I22" s="23">
        <v>25.4770642201835</v>
      </c>
    </row>
    <row r="23" spans="1:9" x14ac:dyDescent="0.25">
      <c r="A23" s="15" t="s">
        <v>57</v>
      </c>
      <c r="B23" s="8">
        <v>1</v>
      </c>
      <c r="C23" s="9" t="s">
        <v>520</v>
      </c>
      <c r="D23" s="15" t="s">
        <v>67</v>
      </c>
      <c r="E23" s="15" t="s">
        <v>68</v>
      </c>
      <c r="F23" s="23">
        <v>129</v>
      </c>
      <c r="G23" s="23">
        <v>102</v>
      </c>
      <c r="H23" s="24">
        <f t="shared" si="0"/>
        <v>0.79069767441860461</v>
      </c>
      <c r="I23" s="23">
        <v>21.1666666666667</v>
      </c>
    </row>
    <row r="24" spans="1:9" ht="21" x14ac:dyDescent="0.25">
      <c r="A24" s="15" t="s">
        <v>57</v>
      </c>
      <c r="B24" s="8">
        <v>1</v>
      </c>
      <c r="C24" s="9" t="s">
        <v>520</v>
      </c>
      <c r="D24" s="15" t="s">
        <v>69</v>
      </c>
      <c r="E24" s="15" t="s">
        <v>70</v>
      </c>
      <c r="F24" s="23">
        <v>129</v>
      </c>
      <c r="G24" s="23">
        <v>96</v>
      </c>
      <c r="H24" s="24">
        <f t="shared" si="0"/>
        <v>0.7441860465116279</v>
      </c>
      <c r="I24" s="23">
        <v>22.40625</v>
      </c>
    </row>
    <row r="25" spans="1:9" x14ac:dyDescent="0.25">
      <c r="A25" s="15" t="s">
        <v>57</v>
      </c>
      <c r="B25" s="8">
        <v>1</v>
      </c>
      <c r="C25" s="9" t="s">
        <v>520</v>
      </c>
      <c r="D25" s="15" t="s">
        <v>73</v>
      </c>
      <c r="E25" s="15" t="s">
        <v>686</v>
      </c>
      <c r="F25" s="23">
        <v>129</v>
      </c>
      <c r="G25" s="23">
        <v>51</v>
      </c>
      <c r="H25" s="24">
        <f t="shared" si="0"/>
        <v>0.39534883720930231</v>
      </c>
      <c r="I25" s="23">
        <v>0</v>
      </c>
    </row>
    <row r="26" spans="1:9" x14ac:dyDescent="0.25">
      <c r="A26" s="15" t="s">
        <v>57</v>
      </c>
      <c r="B26" s="8">
        <v>1</v>
      </c>
      <c r="C26" s="9" t="s">
        <v>520</v>
      </c>
      <c r="D26" s="15" t="s">
        <v>687</v>
      </c>
      <c r="E26" s="15" t="s">
        <v>688</v>
      </c>
      <c r="F26" s="23">
        <v>129</v>
      </c>
      <c r="G26" s="23">
        <v>105</v>
      </c>
      <c r="H26" s="24">
        <f t="shared" si="0"/>
        <v>0.81395348837209303</v>
      </c>
      <c r="I26" s="23">
        <v>0</v>
      </c>
    </row>
    <row r="27" spans="1:9" x14ac:dyDescent="0.25">
      <c r="A27" s="15" t="s">
        <v>57</v>
      </c>
      <c r="B27" s="10">
        <v>2</v>
      </c>
      <c r="C27" s="9" t="s">
        <v>521</v>
      </c>
      <c r="D27" s="15" t="s">
        <v>74</v>
      </c>
      <c r="E27" s="15" t="s">
        <v>75</v>
      </c>
      <c r="F27" s="16">
        <v>38</v>
      </c>
      <c r="G27" s="16">
        <v>90</v>
      </c>
      <c r="H27" s="6">
        <f t="shared" si="0"/>
        <v>2.3684210526315788</v>
      </c>
      <c r="I27" s="16">
        <v>25.22</v>
      </c>
    </row>
    <row r="28" spans="1:9" x14ac:dyDescent="0.25">
      <c r="A28" s="15" t="s">
        <v>57</v>
      </c>
      <c r="B28" s="10">
        <v>2</v>
      </c>
      <c r="C28" s="9" t="s">
        <v>521</v>
      </c>
      <c r="D28" s="15" t="s">
        <v>76</v>
      </c>
      <c r="E28" s="15" t="s">
        <v>77</v>
      </c>
      <c r="F28" s="16">
        <v>87</v>
      </c>
      <c r="G28" s="16">
        <v>87</v>
      </c>
      <c r="H28" s="6">
        <f t="shared" si="0"/>
        <v>1</v>
      </c>
      <c r="I28" s="16">
        <v>22.3448275862069</v>
      </c>
    </row>
    <row r="29" spans="1:9" x14ac:dyDescent="0.25">
      <c r="A29" s="15" t="s">
        <v>57</v>
      </c>
      <c r="B29" s="10">
        <v>2</v>
      </c>
      <c r="C29" s="9" t="s">
        <v>521</v>
      </c>
      <c r="D29" s="15" t="s">
        <v>78</v>
      </c>
      <c r="E29" s="15" t="s">
        <v>79</v>
      </c>
      <c r="F29" s="16">
        <v>80</v>
      </c>
      <c r="G29" s="16">
        <v>80</v>
      </c>
      <c r="H29" s="6">
        <f t="shared" si="0"/>
        <v>1</v>
      </c>
      <c r="I29" s="16">
        <v>28.274999999999999</v>
      </c>
    </row>
    <row r="30" spans="1:9" x14ac:dyDescent="0.25">
      <c r="A30" s="15" t="s">
        <v>57</v>
      </c>
      <c r="B30" s="10">
        <v>2</v>
      </c>
      <c r="C30" s="9" t="s">
        <v>521</v>
      </c>
      <c r="D30" s="15" t="s">
        <v>80</v>
      </c>
      <c r="E30" s="15" t="s">
        <v>81</v>
      </c>
      <c r="F30" s="16">
        <v>50</v>
      </c>
      <c r="G30" s="16">
        <v>51</v>
      </c>
      <c r="H30" s="6">
        <f t="shared" si="0"/>
        <v>1.02</v>
      </c>
      <c r="I30" s="16">
        <v>0</v>
      </c>
    </row>
    <row r="31" spans="1:9" x14ac:dyDescent="0.25">
      <c r="A31" s="15" t="s">
        <v>57</v>
      </c>
      <c r="B31" s="10">
        <v>2</v>
      </c>
      <c r="C31" s="9" t="s">
        <v>521</v>
      </c>
      <c r="D31" s="15" t="s">
        <v>24</v>
      </c>
      <c r="E31" s="15" t="s">
        <v>82</v>
      </c>
      <c r="F31" s="16">
        <v>92</v>
      </c>
      <c r="G31" s="16">
        <v>92</v>
      </c>
      <c r="H31" s="6">
        <f t="shared" si="0"/>
        <v>1</v>
      </c>
      <c r="I31" s="16">
        <v>23.8586956521739</v>
      </c>
    </row>
    <row r="32" spans="1:9" x14ac:dyDescent="0.25">
      <c r="A32" s="15" t="s">
        <v>57</v>
      </c>
      <c r="B32" s="10">
        <v>2</v>
      </c>
      <c r="C32" s="9" t="s">
        <v>521</v>
      </c>
      <c r="D32" s="15" t="s">
        <v>32</v>
      </c>
      <c r="E32" s="15" t="s">
        <v>83</v>
      </c>
      <c r="F32" s="16">
        <v>19</v>
      </c>
      <c r="G32" s="16">
        <v>48</v>
      </c>
      <c r="H32" s="6">
        <f t="shared" si="0"/>
        <v>2.5263157894736841</v>
      </c>
      <c r="I32" s="16">
        <v>26.25</v>
      </c>
    </row>
    <row r="33" spans="1:9" x14ac:dyDescent="0.25">
      <c r="A33" s="15" t="s">
        <v>57</v>
      </c>
      <c r="B33" s="10">
        <v>2</v>
      </c>
      <c r="C33" s="9" t="s">
        <v>521</v>
      </c>
      <c r="D33" s="15" t="s">
        <v>84</v>
      </c>
      <c r="E33" s="15" t="s">
        <v>85</v>
      </c>
      <c r="F33" s="16">
        <v>64</v>
      </c>
      <c r="G33" s="16">
        <v>64</v>
      </c>
      <c r="H33" s="6">
        <f t="shared" si="0"/>
        <v>1</v>
      </c>
      <c r="I33" s="16">
        <v>23.484375</v>
      </c>
    </row>
    <row r="34" spans="1:9" x14ac:dyDescent="0.25">
      <c r="A34" s="15" t="s">
        <v>98</v>
      </c>
      <c r="B34" s="8">
        <v>1</v>
      </c>
      <c r="C34" s="9" t="s">
        <v>520</v>
      </c>
      <c r="D34" s="15" t="s">
        <v>28</v>
      </c>
      <c r="E34" s="15" t="s">
        <v>99</v>
      </c>
      <c r="F34" s="23">
        <v>30</v>
      </c>
      <c r="G34" s="23">
        <v>25</v>
      </c>
      <c r="H34" s="24">
        <f t="shared" si="0"/>
        <v>0.83333333333333337</v>
      </c>
      <c r="I34" s="23">
        <v>0</v>
      </c>
    </row>
    <row r="35" spans="1:9" x14ac:dyDescent="0.25">
      <c r="A35" s="15" t="s">
        <v>98</v>
      </c>
      <c r="B35" s="8">
        <v>1</v>
      </c>
      <c r="C35" s="9" t="s">
        <v>520</v>
      </c>
      <c r="D35" s="15" t="s">
        <v>100</v>
      </c>
      <c r="E35" s="15" t="s">
        <v>101</v>
      </c>
      <c r="F35" s="23">
        <v>30</v>
      </c>
      <c r="G35" s="23">
        <v>26</v>
      </c>
      <c r="H35" s="24">
        <f t="shared" si="0"/>
        <v>0.8666666666666667</v>
      </c>
      <c r="I35" s="23">
        <v>25.269230769230798</v>
      </c>
    </row>
    <row r="36" spans="1:9" x14ac:dyDescent="0.25">
      <c r="A36" s="15" t="s">
        <v>98</v>
      </c>
      <c r="B36" s="8">
        <v>1</v>
      </c>
      <c r="C36" s="9" t="s">
        <v>520</v>
      </c>
      <c r="D36" s="15" t="s">
        <v>63</v>
      </c>
      <c r="E36" s="15" t="s">
        <v>102</v>
      </c>
      <c r="F36" s="23">
        <v>30</v>
      </c>
      <c r="G36" s="23">
        <v>26</v>
      </c>
      <c r="H36" s="24">
        <f t="shared" si="0"/>
        <v>0.8666666666666667</v>
      </c>
      <c r="I36" s="23">
        <v>27.269230769230798</v>
      </c>
    </row>
    <row r="37" spans="1:9" x14ac:dyDescent="0.25">
      <c r="A37" s="15" t="s">
        <v>98</v>
      </c>
      <c r="B37" s="8">
        <v>1</v>
      </c>
      <c r="C37" s="9" t="s">
        <v>520</v>
      </c>
      <c r="D37" s="15" t="s">
        <v>103</v>
      </c>
      <c r="E37" s="15" t="s">
        <v>104</v>
      </c>
      <c r="F37" s="23">
        <v>30</v>
      </c>
      <c r="G37" s="23">
        <v>26</v>
      </c>
      <c r="H37" s="24">
        <f t="shared" si="0"/>
        <v>0.8666666666666667</v>
      </c>
      <c r="I37" s="23">
        <v>0</v>
      </c>
    </row>
    <row r="38" spans="1:9" x14ac:dyDescent="0.25">
      <c r="A38" s="15" t="s">
        <v>98</v>
      </c>
      <c r="B38" s="8">
        <v>1</v>
      </c>
      <c r="C38" s="9" t="s">
        <v>520</v>
      </c>
      <c r="D38" s="15" t="s">
        <v>105</v>
      </c>
      <c r="E38" s="15" t="s">
        <v>106</v>
      </c>
      <c r="F38" s="23">
        <v>30</v>
      </c>
      <c r="G38" s="23">
        <v>27</v>
      </c>
      <c r="H38" s="24">
        <f t="shared" si="0"/>
        <v>0.9</v>
      </c>
      <c r="I38" s="23">
        <v>28.185185185185201</v>
      </c>
    </row>
    <row r="39" spans="1:9" x14ac:dyDescent="0.25">
      <c r="A39" s="15" t="s">
        <v>98</v>
      </c>
      <c r="B39" s="8">
        <v>1</v>
      </c>
      <c r="C39" s="9" t="s">
        <v>520</v>
      </c>
      <c r="D39" s="15" t="s">
        <v>107</v>
      </c>
      <c r="E39" s="15" t="s">
        <v>108</v>
      </c>
      <c r="F39" s="23">
        <v>30</v>
      </c>
      <c r="G39" s="23">
        <v>26</v>
      </c>
      <c r="H39" s="24">
        <f t="shared" si="0"/>
        <v>0.8666666666666667</v>
      </c>
      <c r="I39" s="23">
        <v>0</v>
      </c>
    </row>
    <row r="40" spans="1:9" x14ac:dyDescent="0.25">
      <c r="A40" s="15" t="s">
        <v>98</v>
      </c>
      <c r="B40" s="8">
        <v>1</v>
      </c>
      <c r="C40" s="9" t="s">
        <v>520</v>
      </c>
      <c r="D40" s="15" t="s">
        <v>109</v>
      </c>
      <c r="E40" s="15" t="s">
        <v>110</v>
      </c>
      <c r="F40" s="23">
        <v>30</v>
      </c>
      <c r="G40" s="23">
        <v>27</v>
      </c>
      <c r="H40" s="24">
        <f t="shared" si="0"/>
        <v>0.9</v>
      </c>
      <c r="I40" s="23">
        <v>28.703703703703699</v>
      </c>
    </row>
    <row r="41" spans="1:9" x14ac:dyDescent="0.25">
      <c r="A41" s="15" t="s">
        <v>98</v>
      </c>
      <c r="B41" s="8">
        <v>1</v>
      </c>
      <c r="C41" s="9" t="s">
        <v>520</v>
      </c>
      <c r="D41" s="15" t="s">
        <v>111</v>
      </c>
      <c r="E41" s="15" t="s">
        <v>112</v>
      </c>
      <c r="F41" s="23">
        <v>30</v>
      </c>
      <c r="G41" s="23">
        <v>26</v>
      </c>
      <c r="H41" s="24">
        <f t="shared" si="0"/>
        <v>0.8666666666666667</v>
      </c>
      <c r="I41" s="23">
        <v>28.846153846153801</v>
      </c>
    </row>
    <row r="42" spans="1:9" x14ac:dyDescent="0.25">
      <c r="A42" s="15" t="s">
        <v>98</v>
      </c>
      <c r="B42" s="8">
        <v>1</v>
      </c>
      <c r="C42" s="9" t="s">
        <v>520</v>
      </c>
      <c r="D42" s="15" t="s">
        <v>113</v>
      </c>
      <c r="E42" s="15" t="s">
        <v>114</v>
      </c>
      <c r="F42" s="23">
        <v>30</v>
      </c>
      <c r="G42" s="23">
        <v>25</v>
      </c>
      <c r="H42" s="24">
        <f t="shared" si="0"/>
        <v>0.83333333333333337</v>
      </c>
      <c r="I42" s="23">
        <v>28.4</v>
      </c>
    </row>
    <row r="43" spans="1:9" x14ac:dyDescent="0.25">
      <c r="A43" s="15" t="s">
        <v>98</v>
      </c>
      <c r="B43" s="8">
        <v>1</v>
      </c>
      <c r="C43" s="9" t="s">
        <v>520</v>
      </c>
      <c r="D43" s="15" t="s">
        <v>115</v>
      </c>
      <c r="E43" s="15" t="s">
        <v>116</v>
      </c>
      <c r="F43" s="23">
        <v>30</v>
      </c>
      <c r="G43" s="23">
        <v>24</v>
      </c>
      <c r="H43" s="24">
        <f t="shared" si="0"/>
        <v>0.8</v>
      </c>
      <c r="I43" s="23">
        <v>26</v>
      </c>
    </row>
    <row r="44" spans="1:9" x14ac:dyDescent="0.25">
      <c r="A44" s="15" t="s">
        <v>98</v>
      </c>
      <c r="B44" s="10">
        <v>2</v>
      </c>
      <c r="C44" s="9" t="s">
        <v>521</v>
      </c>
      <c r="D44" s="15" t="s">
        <v>117</v>
      </c>
      <c r="E44" s="15" t="s">
        <v>118</v>
      </c>
      <c r="F44" s="16">
        <v>26</v>
      </c>
      <c r="G44" s="16">
        <v>25</v>
      </c>
      <c r="H44" s="6">
        <f t="shared" si="0"/>
        <v>0.96153846153846156</v>
      </c>
      <c r="I44" s="16">
        <v>27.16</v>
      </c>
    </row>
    <row r="45" spans="1:9" x14ac:dyDescent="0.25">
      <c r="A45" s="15" t="s">
        <v>98</v>
      </c>
      <c r="B45" s="10">
        <v>2</v>
      </c>
      <c r="C45" s="9" t="s">
        <v>521</v>
      </c>
      <c r="D45" s="15" t="s">
        <v>119</v>
      </c>
      <c r="E45" s="15" t="s">
        <v>120</v>
      </c>
      <c r="F45" s="16">
        <v>26</v>
      </c>
      <c r="G45" s="16">
        <v>24</v>
      </c>
      <c r="H45" s="6">
        <f t="shared" si="0"/>
        <v>0.92307692307692313</v>
      </c>
      <c r="I45" s="16">
        <v>0</v>
      </c>
    </row>
    <row r="46" spans="1:9" x14ac:dyDescent="0.25">
      <c r="A46" s="15" t="s">
        <v>98</v>
      </c>
      <c r="B46" s="10">
        <v>2</v>
      </c>
      <c r="C46" s="9" t="s">
        <v>521</v>
      </c>
      <c r="D46" s="15" t="s">
        <v>121</v>
      </c>
      <c r="E46" s="15" t="s">
        <v>122</v>
      </c>
      <c r="F46" s="16">
        <v>26</v>
      </c>
      <c r="G46" s="16">
        <v>24</v>
      </c>
      <c r="H46" s="6">
        <f t="shared" si="0"/>
        <v>0.92307692307692313</v>
      </c>
      <c r="I46" s="16">
        <v>0</v>
      </c>
    </row>
    <row r="47" spans="1:9" x14ac:dyDescent="0.25">
      <c r="A47" s="15" t="s">
        <v>98</v>
      </c>
      <c r="B47" s="10">
        <v>2</v>
      </c>
      <c r="C47" s="9" t="s">
        <v>521</v>
      </c>
      <c r="D47" s="15" t="s">
        <v>123</v>
      </c>
      <c r="E47" s="15" t="s">
        <v>124</v>
      </c>
      <c r="F47" s="16">
        <v>26</v>
      </c>
      <c r="G47" s="16">
        <v>24</v>
      </c>
      <c r="H47" s="6">
        <f t="shared" si="0"/>
        <v>0.92307692307692313</v>
      </c>
      <c r="I47" s="16">
        <v>29.125</v>
      </c>
    </row>
    <row r="48" spans="1:9" x14ac:dyDescent="0.25">
      <c r="A48" s="15" t="s">
        <v>98</v>
      </c>
      <c r="B48" s="10">
        <v>2</v>
      </c>
      <c r="C48" s="9" t="s">
        <v>521</v>
      </c>
      <c r="D48" s="15" t="s">
        <v>125</v>
      </c>
      <c r="E48" s="15" t="s">
        <v>126</v>
      </c>
      <c r="F48" s="16">
        <v>26</v>
      </c>
      <c r="G48" s="16">
        <v>25</v>
      </c>
      <c r="H48" s="6">
        <f t="shared" si="0"/>
        <v>0.96153846153846156</v>
      </c>
      <c r="I48" s="16">
        <v>29.56</v>
      </c>
    </row>
    <row r="49" spans="1:9" x14ac:dyDescent="0.25">
      <c r="A49" s="15" t="s">
        <v>98</v>
      </c>
      <c r="B49" s="10">
        <v>2</v>
      </c>
      <c r="C49" s="9" t="s">
        <v>521</v>
      </c>
      <c r="D49" s="15" t="s">
        <v>127</v>
      </c>
      <c r="E49" s="15" t="s">
        <v>128</v>
      </c>
      <c r="F49" s="16">
        <v>26</v>
      </c>
      <c r="G49" s="16">
        <v>24</v>
      </c>
      <c r="H49" s="6">
        <f t="shared" si="0"/>
        <v>0.92307692307692313</v>
      </c>
      <c r="I49" s="16">
        <v>28.6666666666667</v>
      </c>
    </row>
    <row r="50" spans="1:9" x14ac:dyDescent="0.25">
      <c r="A50" s="15" t="s">
        <v>98</v>
      </c>
      <c r="B50" s="10">
        <v>2</v>
      </c>
      <c r="C50" s="9" t="s">
        <v>521</v>
      </c>
      <c r="D50" s="15" t="s">
        <v>129</v>
      </c>
      <c r="E50" s="15" t="s">
        <v>130</v>
      </c>
      <c r="F50" s="16">
        <v>26</v>
      </c>
      <c r="G50" s="16">
        <v>25</v>
      </c>
      <c r="H50" s="6">
        <f t="shared" si="0"/>
        <v>0.96153846153846156</v>
      </c>
      <c r="I50" s="16">
        <v>29.44</v>
      </c>
    </row>
    <row r="51" spans="1:9" x14ac:dyDescent="0.25">
      <c r="A51" s="15" t="s">
        <v>98</v>
      </c>
      <c r="B51" s="10">
        <v>2</v>
      </c>
      <c r="C51" s="9" t="s">
        <v>521</v>
      </c>
      <c r="D51" s="15" t="s">
        <v>131</v>
      </c>
      <c r="E51" s="15" t="s">
        <v>132</v>
      </c>
      <c r="F51" s="16">
        <v>26</v>
      </c>
      <c r="G51" s="16">
        <v>21</v>
      </c>
      <c r="H51" s="6">
        <f t="shared" si="0"/>
        <v>0.80769230769230771</v>
      </c>
      <c r="I51" s="16">
        <v>27.380952380952401</v>
      </c>
    </row>
    <row r="52" spans="1:9" ht="21" x14ac:dyDescent="0.25">
      <c r="A52" s="15" t="s">
        <v>98</v>
      </c>
      <c r="B52" s="10">
        <v>2</v>
      </c>
      <c r="C52" s="9" t="s">
        <v>521</v>
      </c>
      <c r="D52" s="15" t="s">
        <v>133</v>
      </c>
      <c r="E52" s="15" t="s">
        <v>134</v>
      </c>
      <c r="F52" s="16">
        <v>26</v>
      </c>
      <c r="G52" s="16">
        <v>25</v>
      </c>
      <c r="H52" s="6">
        <f t="shared" si="0"/>
        <v>0.96153846153846156</v>
      </c>
      <c r="I52" s="16">
        <v>28.36</v>
      </c>
    </row>
    <row r="53" spans="1:9" ht="21" x14ac:dyDescent="0.25">
      <c r="A53" s="15" t="s">
        <v>151</v>
      </c>
      <c r="B53" s="8">
        <v>1</v>
      </c>
      <c r="C53" s="9" t="s">
        <v>520</v>
      </c>
      <c r="D53" s="15" t="s">
        <v>152</v>
      </c>
      <c r="E53" s="15" t="s">
        <v>153</v>
      </c>
      <c r="F53" s="23">
        <v>15</v>
      </c>
      <c r="G53" s="23">
        <v>12</v>
      </c>
      <c r="H53" s="24">
        <f t="shared" si="0"/>
        <v>0.8</v>
      </c>
      <c r="I53" s="23">
        <v>28.1666666666667</v>
      </c>
    </row>
    <row r="54" spans="1:9" ht="21" x14ac:dyDescent="0.25">
      <c r="A54" s="15" t="s">
        <v>151</v>
      </c>
      <c r="B54" s="8">
        <v>1</v>
      </c>
      <c r="C54" s="9" t="s">
        <v>520</v>
      </c>
      <c r="D54" s="15" t="s">
        <v>154</v>
      </c>
      <c r="E54" s="15" t="s">
        <v>155</v>
      </c>
      <c r="F54" s="23">
        <v>15</v>
      </c>
      <c r="G54" s="23">
        <v>14</v>
      </c>
      <c r="H54" s="24">
        <f t="shared" si="0"/>
        <v>0.93333333333333335</v>
      </c>
      <c r="I54" s="23">
        <v>28.3571428571429</v>
      </c>
    </row>
    <row r="55" spans="1:9" ht="21" x14ac:dyDescent="0.25">
      <c r="A55" s="15" t="s">
        <v>151</v>
      </c>
      <c r="B55" s="8">
        <v>1</v>
      </c>
      <c r="C55" s="9" t="s">
        <v>520</v>
      </c>
      <c r="D55" s="15" t="s">
        <v>156</v>
      </c>
      <c r="E55" s="15" t="s">
        <v>157</v>
      </c>
      <c r="F55" s="23">
        <v>15</v>
      </c>
      <c r="G55" s="23">
        <v>11</v>
      </c>
      <c r="H55" s="24">
        <f t="shared" si="0"/>
        <v>0.73333333333333328</v>
      </c>
      <c r="I55" s="23">
        <v>26.181818181818201</v>
      </c>
    </row>
    <row r="56" spans="1:9" ht="21" x14ac:dyDescent="0.25">
      <c r="A56" s="15" t="s">
        <v>151</v>
      </c>
      <c r="B56" s="8">
        <v>1</v>
      </c>
      <c r="C56" s="9" t="s">
        <v>520</v>
      </c>
      <c r="D56" s="15" t="s">
        <v>158</v>
      </c>
      <c r="E56" s="15" t="s">
        <v>159</v>
      </c>
      <c r="F56" s="23">
        <v>15</v>
      </c>
      <c r="G56" s="23">
        <v>13</v>
      </c>
      <c r="H56" s="24">
        <f t="shared" si="0"/>
        <v>0.8666666666666667</v>
      </c>
      <c r="I56" s="23">
        <v>26.076923076923102</v>
      </c>
    </row>
    <row r="57" spans="1:9" ht="21" x14ac:dyDescent="0.25">
      <c r="A57" s="15" t="s">
        <v>151</v>
      </c>
      <c r="B57" s="8">
        <v>1</v>
      </c>
      <c r="C57" s="9" t="s">
        <v>520</v>
      </c>
      <c r="D57" s="15" t="s">
        <v>160</v>
      </c>
      <c r="E57" s="15" t="s">
        <v>161</v>
      </c>
      <c r="F57" s="23">
        <v>15</v>
      </c>
      <c r="G57" s="23">
        <v>8</v>
      </c>
      <c r="H57" s="24">
        <f t="shared" si="0"/>
        <v>0.53333333333333333</v>
      </c>
      <c r="I57" s="23">
        <v>28.375</v>
      </c>
    </row>
    <row r="58" spans="1:9" ht="21" x14ac:dyDescent="0.25">
      <c r="A58" s="15" t="s">
        <v>151</v>
      </c>
      <c r="B58" s="8">
        <v>1</v>
      </c>
      <c r="C58" s="9" t="s">
        <v>520</v>
      </c>
      <c r="D58" s="15" t="s">
        <v>162</v>
      </c>
      <c r="E58" s="15" t="s">
        <v>163</v>
      </c>
      <c r="F58" s="23">
        <v>15</v>
      </c>
      <c r="G58" s="23">
        <v>8</v>
      </c>
      <c r="H58" s="24">
        <f t="shared" si="0"/>
        <v>0.53333333333333333</v>
      </c>
      <c r="I58" s="23">
        <v>0</v>
      </c>
    </row>
    <row r="59" spans="1:9" ht="21" x14ac:dyDescent="0.25">
      <c r="A59" s="15" t="s">
        <v>151</v>
      </c>
      <c r="B59" s="8">
        <v>1</v>
      </c>
      <c r="C59" s="9" t="s">
        <v>520</v>
      </c>
      <c r="D59" s="15" t="s">
        <v>164</v>
      </c>
      <c r="E59" s="15" t="s">
        <v>165</v>
      </c>
      <c r="F59" s="23">
        <v>15</v>
      </c>
      <c r="G59" s="23">
        <v>8</v>
      </c>
      <c r="H59" s="24">
        <f t="shared" si="0"/>
        <v>0.53333333333333333</v>
      </c>
      <c r="I59" s="23">
        <v>0</v>
      </c>
    </row>
    <row r="60" spans="1:9" ht="21" x14ac:dyDescent="0.25">
      <c r="A60" s="15" t="s">
        <v>151</v>
      </c>
      <c r="B60" s="10">
        <v>2</v>
      </c>
      <c r="C60" s="9" t="s">
        <v>521</v>
      </c>
      <c r="D60" s="15" t="s">
        <v>166</v>
      </c>
      <c r="E60" s="15" t="s">
        <v>167</v>
      </c>
      <c r="F60" s="16">
        <v>8</v>
      </c>
      <c r="G60" s="16">
        <v>7</v>
      </c>
      <c r="H60" s="6">
        <f t="shared" si="0"/>
        <v>0.875</v>
      </c>
      <c r="I60" s="16">
        <v>27.571428571428601</v>
      </c>
    </row>
    <row r="61" spans="1:9" ht="21" x14ac:dyDescent="0.25">
      <c r="A61" s="15" t="s">
        <v>151</v>
      </c>
      <c r="B61" s="10">
        <v>2</v>
      </c>
      <c r="C61" s="9" t="s">
        <v>521</v>
      </c>
      <c r="D61" s="15" t="s">
        <v>168</v>
      </c>
      <c r="E61" s="15" t="s">
        <v>169</v>
      </c>
      <c r="F61" s="16">
        <v>8</v>
      </c>
      <c r="G61" s="16">
        <v>7</v>
      </c>
      <c r="H61" s="6">
        <f t="shared" si="0"/>
        <v>0.875</v>
      </c>
      <c r="I61" s="16">
        <v>30</v>
      </c>
    </row>
    <row r="62" spans="1:9" ht="21" x14ac:dyDescent="0.25">
      <c r="A62" s="15" t="s">
        <v>151</v>
      </c>
      <c r="B62" s="10">
        <v>2</v>
      </c>
      <c r="C62" s="9" t="s">
        <v>521</v>
      </c>
      <c r="D62" s="15" t="s">
        <v>170</v>
      </c>
      <c r="E62" s="15" t="s">
        <v>171</v>
      </c>
      <c r="F62" s="16">
        <v>8</v>
      </c>
      <c r="G62" s="16">
        <v>7</v>
      </c>
      <c r="H62" s="6">
        <f t="shared" si="0"/>
        <v>0.875</v>
      </c>
      <c r="I62" s="16">
        <v>28.714285714285701</v>
      </c>
    </row>
    <row r="63" spans="1:9" ht="21" x14ac:dyDescent="0.25">
      <c r="A63" s="15" t="s">
        <v>151</v>
      </c>
      <c r="B63" s="10">
        <v>2</v>
      </c>
      <c r="C63" s="9" t="s">
        <v>521</v>
      </c>
      <c r="D63" s="15" t="s">
        <v>180</v>
      </c>
      <c r="E63" s="15" t="s">
        <v>181</v>
      </c>
      <c r="F63" s="16">
        <v>8</v>
      </c>
      <c r="G63" s="16">
        <v>7</v>
      </c>
      <c r="H63" s="6">
        <f t="shared" si="0"/>
        <v>0.875</v>
      </c>
      <c r="I63" s="16">
        <v>29.1428571428571</v>
      </c>
    </row>
    <row r="64" spans="1:9" x14ac:dyDescent="0.25">
      <c r="A64" s="15" t="s">
        <v>195</v>
      </c>
      <c r="B64" s="8">
        <v>1</v>
      </c>
      <c r="C64" s="9" t="s">
        <v>520</v>
      </c>
      <c r="D64" s="15" t="s">
        <v>196</v>
      </c>
      <c r="E64" s="15" t="s">
        <v>197</v>
      </c>
      <c r="F64" s="23">
        <v>31</v>
      </c>
      <c r="G64" s="23">
        <v>29</v>
      </c>
      <c r="H64" s="24">
        <f t="shared" si="0"/>
        <v>0.93548387096774188</v>
      </c>
      <c r="I64" s="23">
        <v>28</v>
      </c>
    </row>
    <row r="65" spans="1:9" x14ac:dyDescent="0.25">
      <c r="A65" s="15" t="s">
        <v>195</v>
      </c>
      <c r="B65" s="8">
        <v>1</v>
      </c>
      <c r="C65" s="9" t="s">
        <v>520</v>
      </c>
      <c r="D65" s="15" t="s">
        <v>158</v>
      </c>
      <c r="E65" s="15" t="s">
        <v>198</v>
      </c>
      <c r="F65" s="23">
        <v>31</v>
      </c>
      <c r="G65" s="23">
        <v>27</v>
      </c>
      <c r="H65" s="24">
        <f t="shared" si="0"/>
        <v>0.87096774193548387</v>
      </c>
      <c r="I65" s="23">
        <v>26.185185185185201</v>
      </c>
    </row>
    <row r="66" spans="1:9" x14ac:dyDescent="0.25">
      <c r="A66" s="15" t="s">
        <v>195</v>
      </c>
      <c r="B66" s="8">
        <v>1</v>
      </c>
      <c r="C66" s="9" t="s">
        <v>520</v>
      </c>
      <c r="D66" s="15" t="s">
        <v>689</v>
      </c>
      <c r="E66" s="15" t="s">
        <v>690</v>
      </c>
      <c r="F66" s="23">
        <v>31</v>
      </c>
      <c r="G66" s="23">
        <v>25</v>
      </c>
      <c r="H66" s="24">
        <f t="shared" si="0"/>
        <v>0.80645161290322576</v>
      </c>
      <c r="I66" s="23">
        <v>0</v>
      </c>
    </row>
    <row r="67" spans="1:9" x14ac:dyDescent="0.25">
      <c r="A67" s="15" t="s">
        <v>195</v>
      </c>
      <c r="B67" s="8">
        <v>1</v>
      </c>
      <c r="C67" s="9" t="s">
        <v>520</v>
      </c>
      <c r="D67" s="15" t="s">
        <v>156</v>
      </c>
      <c r="E67" s="15" t="s">
        <v>199</v>
      </c>
      <c r="F67" s="23">
        <v>31</v>
      </c>
      <c r="G67" s="23">
        <v>26</v>
      </c>
      <c r="H67" s="24">
        <f t="shared" ref="H67:H130" si="1">G67/F67</f>
        <v>0.83870967741935487</v>
      </c>
      <c r="I67" s="23">
        <v>26.25</v>
      </c>
    </row>
    <row r="68" spans="1:9" ht="21" x14ac:dyDescent="0.25">
      <c r="A68" s="15" t="s">
        <v>195</v>
      </c>
      <c r="B68" s="8">
        <v>1</v>
      </c>
      <c r="C68" s="9" t="s">
        <v>520</v>
      </c>
      <c r="D68" s="15" t="s">
        <v>200</v>
      </c>
      <c r="E68" s="15" t="s">
        <v>201</v>
      </c>
      <c r="F68" s="23">
        <v>31</v>
      </c>
      <c r="G68" s="23">
        <v>26</v>
      </c>
      <c r="H68" s="24">
        <f t="shared" si="1"/>
        <v>0.83870967741935487</v>
      </c>
      <c r="I68" s="23">
        <v>25.846153846153801</v>
      </c>
    </row>
    <row r="69" spans="1:9" x14ac:dyDescent="0.25">
      <c r="A69" s="15" t="s">
        <v>195</v>
      </c>
      <c r="B69" s="8">
        <v>1</v>
      </c>
      <c r="C69" s="9" t="s">
        <v>520</v>
      </c>
      <c r="D69" s="15" t="s">
        <v>691</v>
      </c>
      <c r="E69" s="15" t="s">
        <v>692</v>
      </c>
      <c r="F69" s="23">
        <v>31</v>
      </c>
      <c r="G69" s="23">
        <v>30</v>
      </c>
      <c r="H69" s="24">
        <f t="shared" si="1"/>
        <v>0.967741935483871</v>
      </c>
      <c r="I69" s="23">
        <v>0</v>
      </c>
    </row>
    <row r="70" spans="1:9" x14ac:dyDescent="0.25">
      <c r="A70" s="15" t="s">
        <v>195</v>
      </c>
      <c r="B70" s="8">
        <v>1</v>
      </c>
      <c r="C70" s="9" t="s">
        <v>520</v>
      </c>
      <c r="D70" s="15" t="s">
        <v>152</v>
      </c>
      <c r="E70" s="15" t="s">
        <v>205</v>
      </c>
      <c r="F70" s="23">
        <v>31</v>
      </c>
      <c r="G70" s="23">
        <v>29</v>
      </c>
      <c r="H70" s="24">
        <f t="shared" si="1"/>
        <v>0.93548387096774188</v>
      </c>
      <c r="I70" s="23">
        <v>27.615384615384599</v>
      </c>
    </row>
    <row r="71" spans="1:9" x14ac:dyDescent="0.25">
      <c r="A71" s="15" t="s">
        <v>195</v>
      </c>
      <c r="B71" s="8">
        <v>1</v>
      </c>
      <c r="C71" s="9" t="s">
        <v>520</v>
      </c>
      <c r="D71" s="15" t="s">
        <v>206</v>
      </c>
      <c r="E71" s="15" t="s">
        <v>207</v>
      </c>
      <c r="F71" s="23">
        <v>31</v>
      </c>
      <c r="G71" s="23">
        <v>31</v>
      </c>
      <c r="H71" s="24">
        <f t="shared" si="1"/>
        <v>1</v>
      </c>
      <c r="I71" s="23">
        <v>0</v>
      </c>
    </row>
    <row r="72" spans="1:9" x14ac:dyDescent="0.25">
      <c r="A72" s="15" t="s">
        <v>195</v>
      </c>
      <c r="B72" s="8">
        <v>1</v>
      </c>
      <c r="C72" s="9" t="s">
        <v>520</v>
      </c>
      <c r="D72" s="15" t="s">
        <v>109</v>
      </c>
      <c r="E72" s="15" t="s">
        <v>208</v>
      </c>
      <c r="F72" s="23">
        <v>31</v>
      </c>
      <c r="G72" s="23">
        <v>29</v>
      </c>
      <c r="H72" s="24">
        <f t="shared" si="1"/>
        <v>0.93548387096774188</v>
      </c>
      <c r="I72" s="23">
        <v>29.379310344827601</v>
      </c>
    </row>
    <row r="73" spans="1:9" x14ac:dyDescent="0.25">
      <c r="A73" s="15" t="s">
        <v>195</v>
      </c>
      <c r="B73" s="10">
        <v>2</v>
      </c>
      <c r="C73" s="9" t="s">
        <v>521</v>
      </c>
      <c r="D73" s="15" t="s">
        <v>211</v>
      </c>
      <c r="E73" s="15" t="s">
        <v>212</v>
      </c>
      <c r="F73" s="16">
        <v>26</v>
      </c>
      <c r="G73" s="16">
        <v>25</v>
      </c>
      <c r="H73" s="6">
        <f t="shared" si="1"/>
        <v>0.96153846153846156</v>
      </c>
      <c r="I73" s="16">
        <v>28.44</v>
      </c>
    </row>
    <row r="74" spans="1:9" x14ac:dyDescent="0.25">
      <c r="A74" s="15" t="s">
        <v>195</v>
      </c>
      <c r="B74" s="10">
        <v>2</v>
      </c>
      <c r="C74" s="9" t="s">
        <v>521</v>
      </c>
      <c r="D74" s="15" t="s">
        <v>214</v>
      </c>
      <c r="E74" s="15" t="s">
        <v>215</v>
      </c>
      <c r="F74" s="16">
        <v>26</v>
      </c>
      <c r="G74" s="16">
        <v>25</v>
      </c>
      <c r="H74" s="6">
        <f t="shared" si="1"/>
        <v>0.96153846153846156</v>
      </c>
      <c r="I74" s="16">
        <v>28.56</v>
      </c>
    </row>
    <row r="75" spans="1:9" x14ac:dyDescent="0.25">
      <c r="A75" s="15" t="s">
        <v>195</v>
      </c>
      <c r="B75" s="10">
        <v>2</v>
      </c>
      <c r="C75" s="9" t="s">
        <v>521</v>
      </c>
      <c r="D75" s="15" t="s">
        <v>216</v>
      </c>
      <c r="E75" s="15" t="s">
        <v>217</v>
      </c>
      <c r="F75" s="16">
        <v>26</v>
      </c>
      <c r="G75" s="16">
        <v>29</v>
      </c>
      <c r="H75" s="6">
        <f t="shared" si="1"/>
        <v>1.1153846153846154</v>
      </c>
      <c r="I75" s="16">
        <v>0</v>
      </c>
    </row>
    <row r="76" spans="1:9" x14ac:dyDescent="0.25">
      <c r="A76" s="15" t="s">
        <v>195</v>
      </c>
      <c r="B76" s="10">
        <v>2</v>
      </c>
      <c r="C76" s="9" t="s">
        <v>521</v>
      </c>
      <c r="D76" s="15" t="s">
        <v>218</v>
      </c>
      <c r="E76" s="15" t="s">
        <v>219</v>
      </c>
      <c r="F76" s="16">
        <v>26</v>
      </c>
      <c r="G76" s="16">
        <v>20</v>
      </c>
      <c r="H76" s="6">
        <f t="shared" si="1"/>
        <v>0.76923076923076927</v>
      </c>
      <c r="I76" s="16">
        <v>28.5</v>
      </c>
    </row>
    <row r="77" spans="1:9" x14ac:dyDescent="0.25">
      <c r="A77" s="15" t="s">
        <v>195</v>
      </c>
      <c r="B77" s="10">
        <v>2</v>
      </c>
      <c r="C77" s="9" t="s">
        <v>521</v>
      </c>
      <c r="D77" s="15" t="s">
        <v>220</v>
      </c>
      <c r="E77" s="15" t="s">
        <v>221</v>
      </c>
      <c r="F77" s="16">
        <v>26</v>
      </c>
      <c r="G77" s="16">
        <v>21</v>
      </c>
      <c r="H77" s="6">
        <f t="shared" si="1"/>
        <v>0.80769230769230771</v>
      </c>
      <c r="I77" s="16">
        <v>27.714285714285701</v>
      </c>
    </row>
    <row r="78" spans="1:9" x14ac:dyDescent="0.25">
      <c r="A78" s="15" t="s">
        <v>195</v>
      </c>
      <c r="B78" s="10">
        <v>2</v>
      </c>
      <c r="C78" s="9" t="s">
        <v>521</v>
      </c>
      <c r="D78" s="15" t="s">
        <v>176</v>
      </c>
      <c r="E78" s="15" t="s">
        <v>222</v>
      </c>
      <c r="F78" s="16">
        <v>26</v>
      </c>
      <c r="G78" s="16">
        <v>22</v>
      </c>
      <c r="H78" s="6">
        <f t="shared" si="1"/>
        <v>0.84615384615384615</v>
      </c>
      <c r="I78" s="16">
        <v>27.818181818181799</v>
      </c>
    </row>
    <row r="79" spans="1:9" x14ac:dyDescent="0.25">
      <c r="A79" s="15" t="s">
        <v>195</v>
      </c>
      <c r="B79" s="10">
        <v>2</v>
      </c>
      <c r="C79" s="9" t="s">
        <v>521</v>
      </c>
      <c r="D79" s="15" t="s">
        <v>225</v>
      </c>
      <c r="E79" s="15" t="s">
        <v>226</v>
      </c>
      <c r="F79" s="16">
        <v>26</v>
      </c>
      <c r="G79" s="16">
        <v>26</v>
      </c>
      <c r="H79" s="6">
        <f t="shared" si="1"/>
        <v>1</v>
      </c>
      <c r="I79" s="16">
        <v>29.038461538461501</v>
      </c>
    </row>
    <row r="80" spans="1:9" x14ac:dyDescent="0.25">
      <c r="A80" s="15" t="s">
        <v>195</v>
      </c>
      <c r="B80" s="10">
        <v>2</v>
      </c>
      <c r="C80" s="9" t="s">
        <v>521</v>
      </c>
      <c r="D80" s="15" t="s">
        <v>227</v>
      </c>
      <c r="E80" s="15" t="s">
        <v>228</v>
      </c>
      <c r="F80" s="16">
        <v>26</v>
      </c>
      <c r="G80" s="16">
        <v>25</v>
      </c>
      <c r="H80" s="6">
        <f t="shared" si="1"/>
        <v>0.96153846153846156</v>
      </c>
      <c r="I80" s="16">
        <v>27.84</v>
      </c>
    </row>
    <row r="81" spans="1:9" x14ac:dyDescent="0.25">
      <c r="A81" s="15" t="s">
        <v>195</v>
      </c>
      <c r="B81" s="10">
        <v>2</v>
      </c>
      <c r="C81" s="9" t="s">
        <v>521</v>
      </c>
      <c r="D81" s="15" t="s">
        <v>123</v>
      </c>
      <c r="E81" s="15" t="s">
        <v>229</v>
      </c>
      <c r="F81" s="16">
        <v>26</v>
      </c>
      <c r="G81" s="16">
        <v>25</v>
      </c>
      <c r="H81" s="6">
        <f t="shared" si="1"/>
        <v>0.96153846153846156</v>
      </c>
      <c r="I81" s="16">
        <v>29.4</v>
      </c>
    </row>
    <row r="82" spans="1:9" ht="21" x14ac:dyDescent="0.25">
      <c r="A82" s="15" t="s">
        <v>241</v>
      </c>
      <c r="B82" s="8">
        <v>1</v>
      </c>
      <c r="C82" s="9" t="s">
        <v>520</v>
      </c>
      <c r="D82" s="15" t="s">
        <v>242</v>
      </c>
      <c r="E82" s="15" t="s">
        <v>243</v>
      </c>
      <c r="F82" s="23">
        <v>19</v>
      </c>
      <c r="G82" s="23">
        <v>15</v>
      </c>
      <c r="H82" s="24">
        <f t="shared" si="1"/>
        <v>0.78947368421052633</v>
      </c>
      <c r="I82" s="23">
        <v>25.6</v>
      </c>
    </row>
    <row r="83" spans="1:9" ht="21" x14ac:dyDescent="0.25">
      <c r="A83" s="15" t="s">
        <v>241</v>
      </c>
      <c r="B83" s="8">
        <v>1</v>
      </c>
      <c r="C83" s="9" t="s">
        <v>520</v>
      </c>
      <c r="D83" s="15" t="s">
        <v>109</v>
      </c>
      <c r="E83" s="15" t="s">
        <v>244</v>
      </c>
      <c r="F83" s="23">
        <v>19</v>
      </c>
      <c r="G83" s="23">
        <v>18</v>
      </c>
      <c r="H83" s="24">
        <f t="shared" si="1"/>
        <v>0.94736842105263153</v>
      </c>
      <c r="I83" s="23">
        <v>28.2222222222222</v>
      </c>
    </row>
    <row r="84" spans="1:9" ht="21" x14ac:dyDescent="0.25">
      <c r="A84" s="15" t="s">
        <v>241</v>
      </c>
      <c r="B84" s="8">
        <v>1</v>
      </c>
      <c r="C84" s="9" t="s">
        <v>520</v>
      </c>
      <c r="D84" s="15" t="s">
        <v>245</v>
      </c>
      <c r="E84" s="15" t="s">
        <v>246</v>
      </c>
      <c r="F84" s="23">
        <v>19</v>
      </c>
      <c r="G84" s="23">
        <v>18</v>
      </c>
      <c r="H84" s="24">
        <f t="shared" si="1"/>
        <v>0.94736842105263153</v>
      </c>
      <c r="I84" s="23">
        <v>0</v>
      </c>
    </row>
    <row r="85" spans="1:9" ht="21" x14ac:dyDescent="0.25">
      <c r="A85" s="15" t="s">
        <v>241</v>
      </c>
      <c r="B85" s="8">
        <v>1</v>
      </c>
      <c r="C85" s="9" t="s">
        <v>520</v>
      </c>
      <c r="D85" s="15" t="s">
        <v>247</v>
      </c>
      <c r="E85" s="15" t="s">
        <v>248</v>
      </c>
      <c r="F85" s="23">
        <v>19</v>
      </c>
      <c r="G85" s="23">
        <v>13</v>
      </c>
      <c r="H85" s="24">
        <f t="shared" si="1"/>
        <v>0.68421052631578949</v>
      </c>
      <c r="I85" s="23">
        <v>23.384615384615401</v>
      </c>
    </row>
    <row r="86" spans="1:9" ht="21" x14ac:dyDescent="0.25">
      <c r="A86" s="15" t="s">
        <v>241</v>
      </c>
      <c r="B86" s="8">
        <v>1</v>
      </c>
      <c r="C86" s="9" t="s">
        <v>520</v>
      </c>
      <c r="D86" s="15" t="s">
        <v>28</v>
      </c>
      <c r="E86" s="15" t="s">
        <v>249</v>
      </c>
      <c r="F86" s="23">
        <v>19</v>
      </c>
      <c r="G86" s="23">
        <v>13</v>
      </c>
      <c r="H86" s="24">
        <f t="shared" si="1"/>
        <v>0.68421052631578949</v>
      </c>
      <c r="I86" s="23">
        <v>0</v>
      </c>
    </row>
    <row r="87" spans="1:9" ht="21" x14ac:dyDescent="0.25">
      <c r="A87" s="15" t="s">
        <v>241</v>
      </c>
      <c r="B87" s="8">
        <v>1</v>
      </c>
      <c r="C87" s="9" t="s">
        <v>520</v>
      </c>
      <c r="D87" s="14" t="s">
        <v>250</v>
      </c>
      <c r="E87" s="14" t="s">
        <v>251</v>
      </c>
      <c r="F87" s="23">
        <v>19</v>
      </c>
      <c r="G87" s="23">
        <v>4</v>
      </c>
      <c r="H87" s="25">
        <f t="shared" si="1"/>
        <v>0.21052631578947367</v>
      </c>
      <c r="I87" s="23">
        <v>27.5</v>
      </c>
    </row>
    <row r="88" spans="1:9" ht="21" x14ac:dyDescent="0.25">
      <c r="A88" s="15" t="s">
        <v>241</v>
      </c>
      <c r="B88" s="8">
        <v>1</v>
      </c>
      <c r="C88" s="9" t="s">
        <v>520</v>
      </c>
      <c r="D88" s="15" t="s">
        <v>252</v>
      </c>
      <c r="E88" s="15" t="s">
        <v>253</v>
      </c>
      <c r="F88" s="23">
        <v>19</v>
      </c>
      <c r="G88" s="23">
        <v>14</v>
      </c>
      <c r="H88" s="24">
        <f t="shared" si="1"/>
        <v>0.73684210526315785</v>
      </c>
      <c r="I88" s="23">
        <v>23.6428571428571</v>
      </c>
    </row>
    <row r="89" spans="1:9" ht="21" x14ac:dyDescent="0.25">
      <c r="A89" s="15" t="s">
        <v>241</v>
      </c>
      <c r="B89" s="10">
        <v>2</v>
      </c>
      <c r="C89" s="9" t="s">
        <v>521</v>
      </c>
      <c r="D89" s="15" t="s">
        <v>254</v>
      </c>
      <c r="E89" s="15" t="s">
        <v>255</v>
      </c>
      <c r="F89" s="16">
        <v>15</v>
      </c>
      <c r="G89" s="16">
        <v>15</v>
      </c>
      <c r="H89" s="6">
        <f t="shared" si="1"/>
        <v>1</v>
      </c>
      <c r="I89" s="16">
        <v>0</v>
      </c>
    </row>
    <row r="90" spans="1:9" ht="21" x14ac:dyDescent="0.25">
      <c r="A90" s="15" t="s">
        <v>241</v>
      </c>
      <c r="B90" s="10">
        <v>2</v>
      </c>
      <c r="C90" s="9" t="s">
        <v>521</v>
      </c>
      <c r="D90" s="15" t="s">
        <v>256</v>
      </c>
      <c r="E90" s="15" t="s">
        <v>257</v>
      </c>
      <c r="F90" s="16">
        <v>15</v>
      </c>
      <c r="G90" s="16">
        <v>13</v>
      </c>
      <c r="H90" s="6">
        <f t="shared" si="1"/>
        <v>0.8666666666666667</v>
      </c>
      <c r="I90" s="16">
        <v>24.615384615384599</v>
      </c>
    </row>
    <row r="91" spans="1:9" ht="21" x14ac:dyDescent="0.25">
      <c r="A91" s="15" t="s">
        <v>241</v>
      </c>
      <c r="B91" s="10">
        <v>2</v>
      </c>
      <c r="C91" s="9" t="s">
        <v>521</v>
      </c>
      <c r="D91" s="15" t="s">
        <v>258</v>
      </c>
      <c r="E91" s="15" t="s">
        <v>259</v>
      </c>
      <c r="F91" s="16">
        <v>15</v>
      </c>
      <c r="G91" s="16">
        <v>14</v>
      </c>
      <c r="H91" s="6">
        <f t="shared" si="1"/>
        <v>0.93333333333333335</v>
      </c>
      <c r="I91" s="16">
        <v>27.785714285714299</v>
      </c>
    </row>
    <row r="92" spans="1:9" ht="21" x14ac:dyDescent="0.25">
      <c r="A92" s="15" t="s">
        <v>241</v>
      </c>
      <c r="B92" s="10">
        <v>2</v>
      </c>
      <c r="C92" s="9" t="s">
        <v>521</v>
      </c>
      <c r="D92" s="15" t="s">
        <v>260</v>
      </c>
      <c r="E92" s="15" t="s">
        <v>261</v>
      </c>
      <c r="F92" s="16">
        <v>15</v>
      </c>
      <c r="G92" s="16">
        <v>12</v>
      </c>
      <c r="H92" s="6">
        <f t="shared" si="1"/>
        <v>0.8</v>
      </c>
      <c r="I92" s="16">
        <v>28.25</v>
      </c>
    </row>
    <row r="93" spans="1:9" ht="21" x14ac:dyDescent="0.25">
      <c r="A93" s="15" t="s">
        <v>241</v>
      </c>
      <c r="B93" s="10">
        <v>2</v>
      </c>
      <c r="C93" s="9" t="s">
        <v>521</v>
      </c>
      <c r="D93" s="14" t="s">
        <v>262</v>
      </c>
      <c r="E93" s="14" t="s">
        <v>263</v>
      </c>
      <c r="F93" s="16">
        <v>15</v>
      </c>
      <c r="G93" s="16">
        <v>3</v>
      </c>
      <c r="H93" s="13">
        <f t="shared" si="1"/>
        <v>0.2</v>
      </c>
      <c r="I93" s="16">
        <v>29.3333333333333</v>
      </c>
    </row>
    <row r="94" spans="1:9" ht="21" x14ac:dyDescent="0.25">
      <c r="A94" s="15" t="s">
        <v>241</v>
      </c>
      <c r="B94" s="10">
        <v>2</v>
      </c>
      <c r="C94" s="9" t="s">
        <v>521</v>
      </c>
      <c r="D94" s="15" t="s">
        <v>123</v>
      </c>
      <c r="E94" s="15" t="s">
        <v>264</v>
      </c>
      <c r="F94" s="16">
        <v>15</v>
      </c>
      <c r="G94" s="16">
        <v>14</v>
      </c>
      <c r="H94" s="6">
        <f t="shared" si="1"/>
        <v>0.93333333333333335</v>
      </c>
      <c r="I94" s="16">
        <v>29.5</v>
      </c>
    </row>
    <row r="95" spans="1:9" x14ac:dyDescent="0.25">
      <c r="A95" s="15" t="s">
        <v>279</v>
      </c>
      <c r="B95" s="8">
        <v>1</v>
      </c>
      <c r="C95" s="9" t="s">
        <v>520</v>
      </c>
      <c r="D95" s="15" t="s">
        <v>280</v>
      </c>
      <c r="E95" s="15" t="s">
        <v>281</v>
      </c>
      <c r="F95" s="23">
        <v>9</v>
      </c>
      <c r="G95" s="23">
        <v>6</v>
      </c>
      <c r="H95" s="24">
        <f t="shared" si="1"/>
        <v>0.66666666666666663</v>
      </c>
      <c r="I95" s="23">
        <v>0</v>
      </c>
    </row>
    <row r="96" spans="1:9" x14ac:dyDescent="0.25">
      <c r="A96" s="15" t="s">
        <v>279</v>
      </c>
      <c r="B96" s="8">
        <v>1</v>
      </c>
      <c r="C96" s="9" t="s">
        <v>520</v>
      </c>
      <c r="D96" s="15" t="s">
        <v>73</v>
      </c>
      <c r="E96" s="15" t="s">
        <v>282</v>
      </c>
      <c r="F96" s="23">
        <v>9</v>
      </c>
      <c r="G96" s="23">
        <v>7</v>
      </c>
      <c r="H96" s="24">
        <f t="shared" si="1"/>
        <v>0.77777777777777779</v>
      </c>
      <c r="I96" s="23">
        <v>0</v>
      </c>
    </row>
    <row r="97" spans="1:9" x14ac:dyDescent="0.25">
      <c r="A97" s="15" t="s">
        <v>279</v>
      </c>
      <c r="B97" s="8">
        <v>1</v>
      </c>
      <c r="C97" s="9" t="s">
        <v>520</v>
      </c>
      <c r="D97" s="15" t="s">
        <v>283</v>
      </c>
      <c r="E97" s="15" t="s">
        <v>284</v>
      </c>
      <c r="F97" s="23">
        <v>9</v>
      </c>
      <c r="G97" s="23">
        <v>8</v>
      </c>
      <c r="H97" s="24">
        <f t="shared" si="1"/>
        <v>0.88888888888888884</v>
      </c>
      <c r="I97" s="23">
        <v>26.285714285714299</v>
      </c>
    </row>
    <row r="98" spans="1:9" x14ac:dyDescent="0.25">
      <c r="A98" s="15" t="s">
        <v>279</v>
      </c>
      <c r="B98" s="8">
        <v>1</v>
      </c>
      <c r="C98" s="9" t="s">
        <v>520</v>
      </c>
      <c r="D98" s="15" t="s">
        <v>285</v>
      </c>
      <c r="E98" s="15" t="s">
        <v>286</v>
      </c>
      <c r="F98" s="23">
        <v>9</v>
      </c>
      <c r="G98" s="23">
        <v>8</v>
      </c>
      <c r="H98" s="24">
        <f t="shared" si="1"/>
        <v>0.88888888888888884</v>
      </c>
      <c r="I98" s="23">
        <v>23.875</v>
      </c>
    </row>
    <row r="99" spans="1:9" x14ac:dyDescent="0.25">
      <c r="A99" s="15" t="s">
        <v>279</v>
      </c>
      <c r="B99" s="8">
        <v>1</v>
      </c>
      <c r="C99" s="9" t="s">
        <v>520</v>
      </c>
      <c r="D99" s="15" t="s">
        <v>28</v>
      </c>
      <c r="E99" s="15" t="s">
        <v>287</v>
      </c>
      <c r="F99" s="23">
        <v>9</v>
      </c>
      <c r="G99" s="23">
        <v>5</v>
      </c>
      <c r="H99" s="24">
        <f t="shared" si="1"/>
        <v>0.55555555555555558</v>
      </c>
      <c r="I99" s="23">
        <v>0</v>
      </c>
    </row>
    <row r="100" spans="1:9" x14ac:dyDescent="0.25">
      <c r="A100" s="15" t="s">
        <v>279</v>
      </c>
      <c r="B100" s="8">
        <v>1</v>
      </c>
      <c r="C100" s="9" t="s">
        <v>520</v>
      </c>
      <c r="D100" s="15" t="s">
        <v>288</v>
      </c>
      <c r="E100" s="15" t="s">
        <v>289</v>
      </c>
      <c r="F100" s="23">
        <v>9</v>
      </c>
      <c r="G100" s="23">
        <v>8</v>
      </c>
      <c r="H100" s="24">
        <f t="shared" si="1"/>
        <v>0.88888888888888884</v>
      </c>
      <c r="I100" s="23">
        <v>25.625</v>
      </c>
    </row>
    <row r="101" spans="1:9" x14ac:dyDescent="0.25">
      <c r="A101" s="15" t="s">
        <v>279</v>
      </c>
      <c r="B101" s="8">
        <v>1</v>
      </c>
      <c r="C101" s="9" t="s">
        <v>520</v>
      </c>
      <c r="D101" s="15" t="s">
        <v>290</v>
      </c>
      <c r="E101" s="15" t="s">
        <v>291</v>
      </c>
      <c r="F101" s="23">
        <v>9</v>
      </c>
      <c r="G101" s="23">
        <v>7</v>
      </c>
      <c r="H101" s="24">
        <f t="shared" si="1"/>
        <v>0.77777777777777779</v>
      </c>
      <c r="I101" s="23">
        <v>29.285714285714299</v>
      </c>
    </row>
    <row r="102" spans="1:9" x14ac:dyDescent="0.25">
      <c r="A102" s="15" t="s">
        <v>279</v>
      </c>
      <c r="B102" s="8">
        <v>1</v>
      </c>
      <c r="C102" s="9" t="s">
        <v>520</v>
      </c>
      <c r="D102" s="15" t="s">
        <v>292</v>
      </c>
      <c r="E102" s="15" t="s">
        <v>293</v>
      </c>
      <c r="F102" s="23">
        <v>9</v>
      </c>
      <c r="G102" s="23">
        <v>7</v>
      </c>
      <c r="H102" s="24">
        <f t="shared" si="1"/>
        <v>0.77777777777777779</v>
      </c>
      <c r="I102" s="23">
        <v>28.285714285714299</v>
      </c>
    </row>
    <row r="103" spans="1:9" x14ac:dyDescent="0.25">
      <c r="A103" s="15" t="s">
        <v>279</v>
      </c>
      <c r="B103" s="8">
        <v>1</v>
      </c>
      <c r="C103" s="9" t="s">
        <v>520</v>
      </c>
      <c r="D103" s="15" t="s">
        <v>196</v>
      </c>
      <c r="E103" s="15" t="s">
        <v>294</v>
      </c>
      <c r="F103" s="23">
        <v>9</v>
      </c>
      <c r="G103" s="23">
        <v>8</v>
      </c>
      <c r="H103" s="24">
        <f t="shared" si="1"/>
        <v>0.88888888888888884</v>
      </c>
      <c r="I103" s="23">
        <v>26.625</v>
      </c>
    </row>
    <row r="104" spans="1:9" x14ac:dyDescent="0.25">
      <c r="A104" s="15" t="s">
        <v>279</v>
      </c>
      <c r="B104" s="10">
        <v>2</v>
      </c>
      <c r="C104" s="9" t="s">
        <v>521</v>
      </c>
      <c r="D104" s="15" t="s">
        <v>295</v>
      </c>
      <c r="E104" s="15" t="s">
        <v>296</v>
      </c>
      <c r="F104" s="16">
        <v>8</v>
      </c>
      <c r="G104" s="16">
        <v>8</v>
      </c>
      <c r="H104" s="6">
        <f t="shared" si="1"/>
        <v>1</v>
      </c>
      <c r="I104" s="16">
        <v>29.75</v>
      </c>
    </row>
    <row r="105" spans="1:9" x14ac:dyDescent="0.25">
      <c r="A105" s="15" t="s">
        <v>279</v>
      </c>
      <c r="B105" s="10">
        <v>2</v>
      </c>
      <c r="C105" s="9" t="s">
        <v>521</v>
      </c>
      <c r="D105" s="15" t="s">
        <v>297</v>
      </c>
      <c r="E105" s="15" t="s">
        <v>298</v>
      </c>
      <c r="F105" s="16">
        <v>8</v>
      </c>
      <c r="G105" s="16">
        <v>8</v>
      </c>
      <c r="H105" s="6">
        <f t="shared" si="1"/>
        <v>1</v>
      </c>
      <c r="I105" s="16">
        <v>27.5</v>
      </c>
    </row>
    <row r="106" spans="1:9" x14ac:dyDescent="0.25">
      <c r="A106" s="15" t="s">
        <v>279</v>
      </c>
      <c r="B106" s="10">
        <v>2</v>
      </c>
      <c r="C106" s="9" t="s">
        <v>521</v>
      </c>
      <c r="D106" s="15" t="s">
        <v>213</v>
      </c>
      <c r="E106" s="15" t="s">
        <v>299</v>
      </c>
      <c r="F106" s="16">
        <v>8</v>
      </c>
      <c r="G106" s="16">
        <v>6</v>
      </c>
      <c r="H106" s="6">
        <f t="shared" si="1"/>
        <v>0.75</v>
      </c>
      <c r="I106" s="16">
        <v>0</v>
      </c>
    </row>
    <row r="107" spans="1:9" x14ac:dyDescent="0.25">
      <c r="A107" s="15" t="s">
        <v>279</v>
      </c>
      <c r="B107" s="10">
        <v>2</v>
      </c>
      <c r="C107" s="9" t="s">
        <v>521</v>
      </c>
      <c r="D107" s="15" t="s">
        <v>300</v>
      </c>
      <c r="E107" s="15" t="s">
        <v>693</v>
      </c>
      <c r="F107" s="16">
        <v>8</v>
      </c>
      <c r="G107" s="16">
        <v>7</v>
      </c>
      <c r="H107" s="6">
        <f t="shared" si="1"/>
        <v>0.875</v>
      </c>
      <c r="I107" s="16">
        <v>29.571428571428601</v>
      </c>
    </row>
    <row r="108" spans="1:9" x14ac:dyDescent="0.25">
      <c r="A108" s="15" t="s">
        <v>279</v>
      </c>
      <c r="B108" s="10">
        <v>2</v>
      </c>
      <c r="C108" s="9" t="s">
        <v>521</v>
      </c>
      <c r="D108" s="15" t="s">
        <v>80</v>
      </c>
      <c r="E108" s="15" t="s">
        <v>301</v>
      </c>
      <c r="F108" s="16">
        <v>8</v>
      </c>
      <c r="G108" s="16">
        <v>6</v>
      </c>
      <c r="H108" s="6">
        <f t="shared" si="1"/>
        <v>0.75</v>
      </c>
      <c r="I108" s="16">
        <v>0</v>
      </c>
    </row>
    <row r="109" spans="1:9" x14ac:dyDescent="0.25">
      <c r="A109" s="15" t="s">
        <v>279</v>
      </c>
      <c r="B109" s="10">
        <v>2</v>
      </c>
      <c r="C109" s="9" t="s">
        <v>521</v>
      </c>
      <c r="D109" s="15" t="s">
        <v>123</v>
      </c>
      <c r="E109" s="15" t="s">
        <v>694</v>
      </c>
      <c r="F109" s="16">
        <v>8</v>
      </c>
      <c r="G109" s="16">
        <v>5</v>
      </c>
      <c r="H109" s="6">
        <f t="shared" si="1"/>
        <v>0.625</v>
      </c>
      <c r="I109" s="16">
        <v>28.6</v>
      </c>
    </row>
    <row r="110" spans="1:9" x14ac:dyDescent="0.25">
      <c r="A110" s="15" t="s">
        <v>279</v>
      </c>
      <c r="B110" s="10">
        <v>2</v>
      </c>
      <c r="C110" s="9" t="s">
        <v>521</v>
      </c>
      <c r="D110" s="15" t="s">
        <v>302</v>
      </c>
      <c r="E110" s="15" t="s">
        <v>303</v>
      </c>
      <c r="F110" s="16">
        <v>8</v>
      </c>
      <c r="G110" s="16">
        <v>6</v>
      </c>
      <c r="H110" s="6">
        <f t="shared" si="1"/>
        <v>0.75</v>
      </c>
      <c r="I110" s="16">
        <v>28.8333333333333</v>
      </c>
    </row>
    <row r="111" spans="1:9" x14ac:dyDescent="0.25">
      <c r="A111" s="15" t="s">
        <v>279</v>
      </c>
      <c r="B111" s="10">
        <v>2</v>
      </c>
      <c r="C111" s="9" t="s">
        <v>521</v>
      </c>
      <c r="D111" s="14" t="s">
        <v>681</v>
      </c>
      <c r="E111" s="14" t="s">
        <v>695</v>
      </c>
      <c r="F111" s="16">
        <v>8</v>
      </c>
      <c r="G111" s="16">
        <v>1</v>
      </c>
      <c r="H111" s="13">
        <f t="shared" si="1"/>
        <v>0.125</v>
      </c>
      <c r="I111" s="16">
        <v>27</v>
      </c>
    </row>
    <row r="112" spans="1:9" ht="31.5" x14ac:dyDescent="0.25">
      <c r="A112" s="15" t="s">
        <v>314</v>
      </c>
      <c r="B112" s="8">
        <v>1</v>
      </c>
      <c r="C112" s="9" t="s">
        <v>520</v>
      </c>
      <c r="D112" s="15" t="s">
        <v>315</v>
      </c>
      <c r="E112" s="15" t="s">
        <v>316</v>
      </c>
      <c r="F112" s="23">
        <v>9</v>
      </c>
      <c r="G112" s="23">
        <v>5</v>
      </c>
      <c r="H112" s="24">
        <f t="shared" si="1"/>
        <v>0.55555555555555558</v>
      </c>
      <c r="I112" s="23">
        <v>26.4</v>
      </c>
    </row>
    <row r="113" spans="1:9" ht="31.5" x14ac:dyDescent="0.25">
      <c r="A113" s="15" t="s">
        <v>314</v>
      </c>
      <c r="B113" s="8">
        <v>1</v>
      </c>
      <c r="C113" s="9" t="s">
        <v>520</v>
      </c>
      <c r="D113" s="15" t="s">
        <v>245</v>
      </c>
      <c r="E113" s="15" t="s">
        <v>317</v>
      </c>
      <c r="F113" s="23">
        <v>9</v>
      </c>
      <c r="G113" s="23">
        <v>5</v>
      </c>
      <c r="H113" s="24">
        <f t="shared" si="1"/>
        <v>0.55555555555555558</v>
      </c>
      <c r="I113" s="23">
        <v>0</v>
      </c>
    </row>
    <row r="114" spans="1:9" ht="31.5" x14ac:dyDescent="0.25">
      <c r="A114" s="15" t="s">
        <v>314</v>
      </c>
      <c r="B114" s="8">
        <v>1</v>
      </c>
      <c r="C114" s="9" t="s">
        <v>520</v>
      </c>
      <c r="D114" s="15" t="s">
        <v>318</v>
      </c>
      <c r="E114" s="15" t="s">
        <v>319</v>
      </c>
      <c r="F114" s="23">
        <v>9</v>
      </c>
      <c r="G114" s="23">
        <v>6</v>
      </c>
      <c r="H114" s="24">
        <f t="shared" si="1"/>
        <v>0.66666666666666663</v>
      </c>
      <c r="I114" s="23">
        <v>27.5</v>
      </c>
    </row>
    <row r="115" spans="1:9" ht="31.5" x14ac:dyDescent="0.25">
      <c r="A115" s="15" t="s">
        <v>314</v>
      </c>
      <c r="B115" s="8">
        <v>1</v>
      </c>
      <c r="C115" s="9" t="s">
        <v>520</v>
      </c>
      <c r="D115" s="15" t="s">
        <v>109</v>
      </c>
      <c r="E115" s="15" t="s">
        <v>320</v>
      </c>
      <c r="F115" s="23">
        <v>9</v>
      </c>
      <c r="G115" s="23">
        <v>6</v>
      </c>
      <c r="H115" s="24">
        <f t="shared" si="1"/>
        <v>0.66666666666666663</v>
      </c>
      <c r="I115" s="23">
        <v>28.8333333333333</v>
      </c>
    </row>
    <row r="116" spans="1:9" ht="31.5" x14ac:dyDescent="0.25">
      <c r="A116" s="15" t="s">
        <v>314</v>
      </c>
      <c r="B116" s="8">
        <v>1</v>
      </c>
      <c r="C116" s="9" t="s">
        <v>520</v>
      </c>
      <c r="D116" s="15" t="s">
        <v>321</v>
      </c>
      <c r="E116" s="15" t="s">
        <v>322</v>
      </c>
      <c r="F116" s="23">
        <v>9</v>
      </c>
      <c r="G116" s="23">
        <v>7</v>
      </c>
      <c r="H116" s="24">
        <f t="shared" si="1"/>
        <v>0.77777777777777779</v>
      </c>
      <c r="I116" s="23">
        <v>24.8571428571429</v>
      </c>
    </row>
    <row r="117" spans="1:9" ht="31.5" x14ac:dyDescent="0.25">
      <c r="A117" s="15" t="s">
        <v>314</v>
      </c>
      <c r="B117" s="8">
        <v>1</v>
      </c>
      <c r="C117" s="9" t="s">
        <v>520</v>
      </c>
      <c r="D117" s="15" t="s">
        <v>323</v>
      </c>
      <c r="E117" s="15" t="s">
        <v>324</v>
      </c>
      <c r="F117" s="23">
        <v>9</v>
      </c>
      <c r="G117" s="23">
        <v>6</v>
      </c>
      <c r="H117" s="24">
        <f t="shared" si="1"/>
        <v>0.66666666666666663</v>
      </c>
      <c r="I117" s="23">
        <v>27.8333333333333</v>
      </c>
    </row>
    <row r="118" spans="1:9" ht="31.5" x14ac:dyDescent="0.25">
      <c r="A118" s="15" t="s">
        <v>314</v>
      </c>
      <c r="B118" s="8">
        <v>1</v>
      </c>
      <c r="C118" s="9" t="s">
        <v>520</v>
      </c>
      <c r="D118" s="15" t="s">
        <v>325</v>
      </c>
      <c r="E118" s="15" t="s">
        <v>326</v>
      </c>
      <c r="F118" s="23">
        <v>9</v>
      </c>
      <c r="G118" s="23">
        <v>7</v>
      </c>
      <c r="H118" s="24">
        <f t="shared" si="1"/>
        <v>0.77777777777777779</v>
      </c>
      <c r="I118" s="23">
        <v>0</v>
      </c>
    </row>
    <row r="119" spans="1:9" ht="31.5" x14ac:dyDescent="0.25">
      <c r="A119" s="15" t="s">
        <v>314</v>
      </c>
      <c r="B119" s="8">
        <v>1</v>
      </c>
      <c r="C119" s="9" t="s">
        <v>520</v>
      </c>
      <c r="D119" s="15" t="s">
        <v>267</v>
      </c>
      <c r="E119" s="15" t="s">
        <v>327</v>
      </c>
      <c r="F119" s="23">
        <v>9</v>
      </c>
      <c r="G119" s="23">
        <v>6</v>
      </c>
      <c r="H119" s="24">
        <f t="shared" si="1"/>
        <v>0.66666666666666663</v>
      </c>
      <c r="I119" s="23">
        <v>29.5</v>
      </c>
    </row>
    <row r="120" spans="1:9" ht="31.5" x14ac:dyDescent="0.25">
      <c r="A120" s="15" t="s">
        <v>314</v>
      </c>
      <c r="B120" s="8">
        <v>1</v>
      </c>
      <c r="C120" s="9" t="s">
        <v>520</v>
      </c>
      <c r="D120" s="15" t="s">
        <v>328</v>
      </c>
      <c r="E120" s="15" t="s">
        <v>329</v>
      </c>
      <c r="F120" s="23">
        <v>9</v>
      </c>
      <c r="G120" s="23">
        <v>6</v>
      </c>
      <c r="H120" s="24">
        <f t="shared" si="1"/>
        <v>0.66666666666666663</v>
      </c>
      <c r="I120" s="23">
        <v>27.1666666666667</v>
      </c>
    </row>
    <row r="121" spans="1:9" ht="31.5" x14ac:dyDescent="0.25">
      <c r="A121" s="15" t="s">
        <v>314</v>
      </c>
      <c r="B121" s="10">
        <v>2</v>
      </c>
      <c r="C121" s="9" t="s">
        <v>521</v>
      </c>
      <c r="D121" s="15" t="s">
        <v>330</v>
      </c>
      <c r="E121" s="15" t="s">
        <v>331</v>
      </c>
      <c r="F121" s="16">
        <v>6</v>
      </c>
      <c r="G121" s="16">
        <v>6</v>
      </c>
      <c r="H121" s="6">
        <f t="shared" si="1"/>
        <v>1</v>
      </c>
      <c r="I121" s="16">
        <v>30</v>
      </c>
    </row>
    <row r="122" spans="1:9" ht="31.5" x14ac:dyDescent="0.25">
      <c r="A122" s="15" t="s">
        <v>314</v>
      </c>
      <c r="B122" s="10">
        <v>2</v>
      </c>
      <c r="C122" s="9" t="s">
        <v>521</v>
      </c>
      <c r="D122" s="15" t="s">
        <v>332</v>
      </c>
      <c r="E122" s="15" t="s">
        <v>333</v>
      </c>
      <c r="F122" s="16">
        <v>6</v>
      </c>
      <c r="G122" s="16">
        <v>6</v>
      </c>
      <c r="H122" s="6">
        <f t="shared" si="1"/>
        <v>1</v>
      </c>
      <c r="I122" s="16">
        <v>28.6</v>
      </c>
    </row>
    <row r="123" spans="1:9" ht="31.5" x14ac:dyDescent="0.25">
      <c r="A123" s="15" t="s">
        <v>314</v>
      </c>
      <c r="B123" s="10">
        <v>2</v>
      </c>
      <c r="C123" s="9" t="s">
        <v>521</v>
      </c>
      <c r="D123" s="15" t="s">
        <v>334</v>
      </c>
      <c r="E123" s="15" t="s">
        <v>335</v>
      </c>
      <c r="F123" s="16">
        <v>6</v>
      </c>
      <c r="G123" s="16">
        <v>5</v>
      </c>
      <c r="H123" s="6">
        <f t="shared" si="1"/>
        <v>0.83333333333333337</v>
      </c>
      <c r="I123" s="16">
        <v>29.4</v>
      </c>
    </row>
    <row r="124" spans="1:9" ht="31.5" x14ac:dyDescent="0.25">
      <c r="A124" s="15" t="s">
        <v>314</v>
      </c>
      <c r="B124" s="10">
        <v>2</v>
      </c>
      <c r="C124" s="9" t="s">
        <v>521</v>
      </c>
      <c r="D124" s="15" t="s">
        <v>336</v>
      </c>
      <c r="E124" s="15" t="s">
        <v>337</v>
      </c>
      <c r="F124" s="16">
        <v>6</v>
      </c>
      <c r="G124" s="16">
        <v>6</v>
      </c>
      <c r="H124" s="6">
        <f t="shared" si="1"/>
        <v>1</v>
      </c>
      <c r="I124" s="16">
        <v>28.5</v>
      </c>
    </row>
    <row r="125" spans="1:9" ht="31.5" x14ac:dyDescent="0.25">
      <c r="A125" s="15" t="s">
        <v>314</v>
      </c>
      <c r="B125" s="10">
        <v>2</v>
      </c>
      <c r="C125" s="9" t="s">
        <v>521</v>
      </c>
      <c r="D125" s="15" t="s">
        <v>338</v>
      </c>
      <c r="E125" s="15" t="s">
        <v>339</v>
      </c>
      <c r="F125" s="16">
        <v>6</v>
      </c>
      <c r="G125" s="16">
        <v>4</v>
      </c>
      <c r="H125" s="6">
        <f t="shared" si="1"/>
        <v>0.66666666666666663</v>
      </c>
      <c r="I125" s="16">
        <v>30</v>
      </c>
    </row>
    <row r="126" spans="1:9" ht="31.5" x14ac:dyDescent="0.25">
      <c r="A126" s="15" t="s">
        <v>314</v>
      </c>
      <c r="B126" s="10">
        <v>2</v>
      </c>
      <c r="C126" s="9" t="s">
        <v>521</v>
      </c>
      <c r="D126" s="15" t="s">
        <v>340</v>
      </c>
      <c r="E126" s="15" t="s">
        <v>341</v>
      </c>
      <c r="F126" s="16">
        <v>6</v>
      </c>
      <c r="G126" s="16">
        <v>4</v>
      </c>
      <c r="H126" s="6">
        <f t="shared" si="1"/>
        <v>0.66666666666666663</v>
      </c>
      <c r="I126" s="16">
        <v>30</v>
      </c>
    </row>
    <row r="127" spans="1:9" ht="31.5" x14ac:dyDescent="0.25">
      <c r="A127" s="15" t="s">
        <v>314</v>
      </c>
      <c r="B127" s="10">
        <v>2</v>
      </c>
      <c r="C127" s="9" t="s">
        <v>521</v>
      </c>
      <c r="D127" s="15" t="s">
        <v>123</v>
      </c>
      <c r="E127" s="15" t="s">
        <v>342</v>
      </c>
      <c r="F127" s="16">
        <v>6</v>
      </c>
      <c r="G127" s="16">
        <v>5</v>
      </c>
      <c r="H127" s="6">
        <f t="shared" si="1"/>
        <v>0.83333333333333337</v>
      </c>
      <c r="I127" s="16">
        <v>29.2</v>
      </c>
    </row>
    <row r="128" spans="1:9" ht="31.5" x14ac:dyDescent="0.25">
      <c r="A128" s="15" t="s">
        <v>314</v>
      </c>
      <c r="B128" s="10">
        <v>2</v>
      </c>
      <c r="C128" s="9" t="s">
        <v>521</v>
      </c>
      <c r="D128" s="15" t="s">
        <v>254</v>
      </c>
      <c r="E128" s="15" t="s">
        <v>343</v>
      </c>
      <c r="F128" s="16">
        <v>6</v>
      </c>
      <c r="G128" s="16">
        <v>6</v>
      </c>
      <c r="H128" s="6">
        <f t="shared" si="1"/>
        <v>1</v>
      </c>
      <c r="I128" s="16">
        <v>0</v>
      </c>
    </row>
    <row r="129" spans="1:9" x14ac:dyDescent="0.25">
      <c r="A129" s="15" t="s">
        <v>356</v>
      </c>
      <c r="B129" s="8">
        <v>1</v>
      </c>
      <c r="C129" s="9" t="s">
        <v>520</v>
      </c>
      <c r="D129" s="15" t="s">
        <v>357</v>
      </c>
      <c r="E129" s="15" t="s">
        <v>358</v>
      </c>
      <c r="F129" s="23">
        <v>10</v>
      </c>
      <c r="G129" s="23">
        <v>9</v>
      </c>
      <c r="H129" s="24">
        <f t="shared" si="1"/>
        <v>0.9</v>
      </c>
      <c r="I129" s="23">
        <v>0</v>
      </c>
    </row>
    <row r="130" spans="1:9" x14ac:dyDescent="0.25">
      <c r="A130" s="15" t="s">
        <v>356</v>
      </c>
      <c r="B130" s="8">
        <v>1</v>
      </c>
      <c r="C130" s="9" t="s">
        <v>520</v>
      </c>
      <c r="D130" s="15" t="s">
        <v>359</v>
      </c>
      <c r="E130" s="15" t="s">
        <v>360</v>
      </c>
      <c r="F130" s="23">
        <v>10</v>
      </c>
      <c r="G130" s="23">
        <v>10</v>
      </c>
      <c r="H130" s="24">
        <f t="shared" si="1"/>
        <v>1</v>
      </c>
      <c r="I130" s="23">
        <v>25.6</v>
      </c>
    </row>
    <row r="131" spans="1:9" x14ac:dyDescent="0.25">
      <c r="A131" s="15" t="s">
        <v>356</v>
      </c>
      <c r="B131" s="8">
        <v>1</v>
      </c>
      <c r="C131" s="9" t="s">
        <v>520</v>
      </c>
      <c r="D131" s="15" t="s">
        <v>361</v>
      </c>
      <c r="E131" s="15" t="s">
        <v>362</v>
      </c>
      <c r="F131" s="23">
        <v>10</v>
      </c>
      <c r="G131" s="23">
        <v>9</v>
      </c>
      <c r="H131" s="24">
        <f t="shared" ref="H131:H194" si="2">G131/F131</f>
        <v>0.9</v>
      </c>
      <c r="I131" s="23">
        <v>27.1111111111111</v>
      </c>
    </row>
    <row r="132" spans="1:9" x14ac:dyDescent="0.25">
      <c r="A132" s="15" t="s">
        <v>356</v>
      </c>
      <c r="B132" s="8">
        <v>1</v>
      </c>
      <c r="C132" s="9" t="s">
        <v>520</v>
      </c>
      <c r="D132" s="15" t="s">
        <v>328</v>
      </c>
      <c r="E132" s="15" t="s">
        <v>363</v>
      </c>
      <c r="F132" s="23">
        <v>10</v>
      </c>
      <c r="G132" s="23">
        <v>10</v>
      </c>
      <c r="H132" s="24">
        <f t="shared" si="2"/>
        <v>1</v>
      </c>
      <c r="I132" s="23">
        <v>26.5</v>
      </c>
    </row>
    <row r="133" spans="1:9" x14ac:dyDescent="0.25">
      <c r="A133" s="15" t="s">
        <v>356</v>
      </c>
      <c r="B133" s="8">
        <v>1</v>
      </c>
      <c r="C133" s="9" t="s">
        <v>520</v>
      </c>
      <c r="D133" s="15" t="s">
        <v>364</v>
      </c>
      <c r="E133" s="15" t="s">
        <v>365</v>
      </c>
      <c r="F133" s="23">
        <v>10</v>
      </c>
      <c r="G133" s="23">
        <v>7</v>
      </c>
      <c r="H133" s="24">
        <f t="shared" si="2"/>
        <v>0.7</v>
      </c>
      <c r="I133" s="23">
        <v>27.1428571428571</v>
      </c>
    </row>
    <row r="134" spans="1:9" x14ac:dyDescent="0.25">
      <c r="A134" s="15" t="s">
        <v>356</v>
      </c>
      <c r="B134" s="8">
        <v>1</v>
      </c>
      <c r="C134" s="9" t="s">
        <v>520</v>
      </c>
      <c r="D134" s="15" t="s">
        <v>164</v>
      </c>
      <c r="E134" s="15" t="s">
        <v>366</v>
      </c>
      <c r="F134" s="23">
        <v>10</v>
      </c>
      <c r="G134" s="23">
        <v>9</v>
      </c>
      <c r="H134" s="24">
        <f t="shared" si="2"/>
        <v>0.9</v>
      </c>
      <c r="I134" s="23">
        <v>0</v>
      </c>
    </row>
    <row r="135" spans="1:9" x14ac:dyDescent="0.25">
      <c r="A135" s="15" t="s">
        <v>356</v>
      </c>
      <c r="B135" s="8">
        <v>1</v>
      </c>
      <c r="C135" s="9" t="s">
        <v>520</v>
      </c>
      <c r="D135" s="15" t="s">
        <v>28</v>
      </c>
      <c r="E135" s="15" t="s">
        <v>367</v>
      </c>
      <c r="F135" s="23">
        <v>10</v>
      </c>
      <c r="G135" s="23">
        <v>10</v>
      </c>
      <c r="H135" s="24">
        <f t="shared" si="2"/>
        <v>1</v>
      </c>
      <c r="I135" s="23">
        <v>0</v>
      </c>
    </row>
    <row r="136" spans="1:9" x14ac:dyDescent="0.25">
      <c r="A136" s="15" t="s">
        <v>356</v>
      </c>
      <c r="B136" s="8">
        <v>1</v>
      </c>
      <c r="C136" s="9" t="s">
        <v>520</v>
      </c>
      <c r="D136" s="15" t="s">
        <v>368</v>
      </c>
      <c r="E136" s="15" t="s">
        <v>369</v>
      </c>
      <c r="F136" s="23">
        <v>10</v>
      </c>
      <c r="G136" s="23">
        <v>8</v>
      </c>
      <c r="H136" s="24">
        <f t="shared" si="2"/>
        <v>0.8</v>
      </c>
      <c r="I136" s="23">
        <v>28.125</v>
      </c>
    </row>
    <row r="137" spans="1:9" x14ac:dyDescent="0.25">
      <c r="A137" s="15" t="s">
        <v>356</v>
      </c>
      <c r="B137" s="8">
        <v>1</v>
      </c>
      <c r="C137" s="9" t="s">
        <v>520</v>
      </c>
      <c r="D137" s="15" t="s">
        <v>370</v>
      </c>
      <c r="E137" s="15" t="s">
        <v>371</v>
      </c>
      <c r="F137" s="23">
        <v>10</v>
      </c>
      <c r="G137" s="23">
        <v>9</v>
      </c>
      <c r="H137" s="24">
        <f t="shared" si="2"/>
        <v>0.9</v>
      </c>
      <c r="I137" s="23">
        <v>28.8888888888889</v>
      </c>
    </row>
    <row r="138" spans="1:9" x14ac:dyDescent="0.25">
      <c r="A138" s="15" t="s">
        <v>356</v>
      </c>
      <c r="B138" s="8">
        <v>1</v>
      </c>
      <c r="C138" s="9" t="s">
        <v>520</v>
      </c>
      <c r="D138" s="15" t="s">
        <v>372</v>
      </c>
      <c r="E138" s="15" t="s">
        <v>373</v>
      </c>
      <c r="F138" s="23">
        <v>10</v>
      </c>
      <c r="G138" s="23">
        <v>9</v>
      </c>
      <c r="H138" s="24">
        <f t="shared" si="2"/>
        <v>0.9</v>
      </c>
      <c r="I138" s="23">
        <v>0</v>
      </c>
    </row>
    <row r="139" spans="1:9" x14ac:dyDescent="0.25">
      <c r="A139" s="15" t="s">
        <v>356</v>
      </c>
      <c r="B139" s="10">
        <v>2</v>
      </c>
      <c r="C139" s="9" t="s">
        <v>521</v>
      </c>
      <c r="D139" s="15" t="s">
        <v>374</v>
      </c>
      <c r="E139" s="15" t="s">
        <v>375</v>
      </c>
      <c r="F139" s="16">
        <v>9</v>
      </c>
      <c r="G139" s="16">
        <v>4</v>
      </c>
      <c r="H139" s="6">
        <f t="shared" si="2"/>
        <v>0.44444444444444442</v>
      </c>
      <c r="I139" s="16">
        <v>27.75</v>
      </c>
    </row>
    <row r="140" spans="1:9" x14ac:dyDescent="0.25">
      <c r="A140" s="15" t="s">
        <v>356</v>
      </c>
      <c r="B140" s="10">
        <v>2</v>
      </c>
      <c r="C140" s="9" t="s">
        <v>521</v>
      </c>
      <c r="D140" s="15" t="s">
        <v>376</v>
      </c>
      <c r="E140" s="15" t="s">
        <v>377</v>
      </c>
      <c r="F140" s="16">
        <v>9</v>
      </c>
      <c r="G140" s="16">
        <v>6</v>
      </c>
      <c r="H140" s="6">
        <f t="shared" si="2"/>
        <v>0.66666666666666663</v>
      </c>
      <c r="I140" s="16">
        <v>29.5</v>
      </c>
    </row>
    <row r="141" spans="1:9" x14ac:dyDescent="0.25">
      <c r="A141" s="15" t="s">
        <v>356</v>
      </c>
      <c r="B141" s="10">
        <v>2</v>
      </c>
      <c r="C141" s="9" t="s">
        <v>521</v>
      </c>
      <c r="D141" s="15" t="s">
        <v>123</v>
      </c>
      <c r="E141" s="15" t="s">
        <v>378</v>
      </c>
      <c r="F141" s="16">
        <v>9</v>
      </c>
      <c r="G141" s="16">
        <v>7</v>
      </c>
      <c r="H141" s="6">
        <f t="shared" si="2"/>
        <v>0.77777777777777779</v>
      </c>
      <c r="I141" s="16">
        <v>29.1428571428571</v>
      </c>
    </row>
    <row r="142" spans="1:9" x14ac:dyDescent="0.25">
      <c r="A142" s="15" t="s">
        <v>356</v>
      </c>
      <c r="B142" s="10">
        <v>2</v>
      </c>
      <c r="C142" s="9" t="s">
        <v>521</v>
      </c>
      <c r="D142" s="15" t="s">
        <v>178</v>
      </c>
      <c r="E142" s="15" t="s">
        <v>379</v>
      </c>
      <c r="F142" s="16">
        <v>9</v>
      </c>
      <c r="G142" s="16">
        <v>7</v>
      </c>
      <c r="H142" s="6">
        <f t="shared" si="2"/>
        <v>0.77777777777777779</v>
      </c>
      <c r="I142" s="16">
        <v>0</v>
      </c>
    </row>
    <row r="143" spans="1:9" x14ac:dyDescent="0.25">
      <c r="A143" s="15" t="s">
        <v>356</v>
      </c>
      <c r="B143" s="10">
        <v>2</v>
      </c>
      <c r="C143" s="9" t="s">
        <v>521</v>
      </c>
      <c r="D143" s="15" t="s">
        <v>380</v>
      </c>
      <c r="E143" s="15" t="s">
        <v>381</v>
      </c>
      <c r="F143" s="16">
        <v>9</v>
      </c>
      <c r="G143" s="16">
        <v>7</v>
      </c>
      <c r="H143" s="6">
        <f t="shared" si="2"/>
        <v>0.77777777777777779</v>
      </c>
      <c r="I143" s="16">
        <v>28.8571428571429</v>
      </c>
    </row>
    <row r="144" spans="1:9" x14ac:dyDescent="0.25">
      <c r="A144" s="15" t="s">
        <v>356</v>
      </c>
      <c r="B144" s="10">
        <v>2</v>
      </c>
      <c r="C144" s="9" t="s">
        <v>521</v>
      </c>
      <c r="D144" s="15" t="s">
        <v>382</v>
      </c>
      <c r="E144" s="15" t="s">
        <v>383</v>
      </c>
      <c r="F144" s="16">
        <v>9</v>
      </c>
      <c r="G144" s="16">
        <v>7</v>
      </c>
      <c r="H144" s="6">
        <f t="shared" si="2"/>
        <v>0.77777777777777779</v>
      </c>
      <c r="I144" s="16">
        <v>0</v>
      </c>
    </row>
    <row r="145" spans="1:9" x14ac:dyDescent="0.25">
      <c r="A145" s="15" t="s">
        <v>356</v>
      </c>
      <c r="B145" s="10">
        <v>2</v>
      </c>
      <c r="C145" s="9" t="s">
        <v>521</v>
      </c>
      <c r="D145" s="15" t="s">
        <v>384</v>
      </c>
      <c r="E145" s="15" t="s">
        <v>385</v>
      </c>
      <c r="F145" s="16">
        <v>9</v>
      </c>
      <c r="G145" s="16">
        <v>7</v>
      </c>
      <c r="H145" s="6">
        <f t="shared" si="2"/>
        <v>0.77777777777777779</v>
      </c>
      <c r="I145" s="16">
        <v>0</v>
      </c>
    </row>
    <row r="146" spans="1:9" x14ac:dyDescent="0.25">
      <c r="A146" s="15" t="s">
        <v>356</v>
      </c>
      <c r="B146" s="10">
        <v>2</v>
      </c>
      <c r="C146" s="9" t="s">
        <v>521</v>
      </c>
      <c r="D146" s="15" t="s">
        <v>386</v>
      </c>
      <c r="E146" s="15" t="s">
        <v>387</v>
      </c>
      <c r="F146" s="16">
        <v>9</v>
      </c>
      <c r="G146" s="16">
        <v>3</v>
      </c>
      <c r="H146" s="6">
        <f t="shared" si="2"/>
        <v>0.33333333333333331</v>
      </c>
      <c r="I146" s="16">
        <v>28.6666666666667</v>
      </c>
    </row>
    <row r="147" spans="1:9" x14ac:dyDescent="0.25">
      <c r="A147" s="15" t="s">
        <v>356</v>
      </c>
      <c r="B147" s="10">
        <v>2</v>
      </c>
      <c r="C147" s="9" t="s">
        <v>521</v>
      </c>
      <c r="D147" s="15" t="s">
        <v>388</v>
      </c>
      <c r="E147" s="15" t="s">
        <v>389</v>
      </c>
      <c r="F147" s="16">
        <v>9</v>
      </c>
      <c r="G147" s="16">
        <v>7</v>
      </c>
      <c r="H147" s="6">
        <f t="shared" si="2"/>
        <v>0.77777777777777779</v>
      </c>
      <c r="I147" s="16">
        <v>27.1428571428571</v>
      </c>
    </row>
    <row r="148" spans="1:9" x14ac:dyDescent="0.25">
      <c r="A148" s="15" t="s">
        <v>401</v>
      </c>
      <c r="B148" s="8">
        <v>1</v>
      </c>
      <c r="C148" s="9" t="s">
        <v>520</v>
      </c>
      <c r="D148" s="15" t="s">
        <v>696</v>
      </c>
      <c r="E148" s="15" t="s">
        <v>697</v>
      </c>
      <c r="F148" s="23">
        <v>14</v>
      </c>
      <c r="G148" s="23">
        <v>13</v>
      </c>
      <c r="H148" s="24">
        <f t="shared" si="2"/>
        <v>0.9285714285714286</v>
      </c>
      <c r="I148" s="23">
        <v>0</v>
      </c>
    </row>
    <row r="149" spans="1:9" x14ac:dyDescent="0.25">
      <c r="A149" s="15" t="s">
        <v>401</v>
      </c>
      <c r="B149" s="8">
        <v>1</v>
      </c>
      <c r="C149" s="9" t="s">
        <v>520</v>
      </c>
      <c r="D149" s="15" t="s">
        <v>152</v>
      </c>
      <c r="E149" s="15" t="s">
        <v>402</v>
      </c>
      <c r="F149" s="23">
        <v>14</v>
      </c>
      <c r="G149" s="23">
        <v>11</v>
      </c>
      <c r="H149" s="24">
        <f t="shared" si="2"/>
        <v>0.7857142857142857</v>
      </c>
      <c r="I149" s="23">
        <v>27.545454545454501</v>
      </c>
    </row>
    <row r="150" spans="1:9" x14ac:dyDescent="0.25">
      <c r="A150" s="15" t="s">
        <v>401</v>
      </c>
      <c r="B150" s="8">
        <v>1</v>
      </c>
      <c r="C150" s="9" t="s">
        <v>520</v>
      </c>
      <c r="D150" s="15" t="s">
        <v>698</v>
      </c>
      <c r="E150" s="15" t="s">
        <v>699</v>
      </c>
      <c r="F150" s="23">
        <v>14</v>
      </c>
      <c r="G150" s="23">
        <v>9</v>
      </c>
      <c r="H150" s="24">
        <f t="shared" si="2"/>
        <v>0.6428571428571429</v>
      </c>
      <c r="I150" s="23">
        <v>0</v>
      </c>
    </row>
    <row r="151" spans="1:9" x14ac:dyDescent="0.25">
      <c r="A151" s="15" t="s">
        <v>401</v>
      </c>
      <c r="B151" s="8">
        <v>1</v>
      </c>
      <c r="C151" s="9" t="s">
        <v>520</v>
      </c>
      <c r="D151" s="15" t="s">
        <v>158</v>
      </c>
      <c r="E151" s="15" t="s">
        <v>404</v>
      </c>
      <c r="F151" s="23">
        <v>14</v>
      </c>
      <c r="G151" s="23">
        <v>11</v>
      </c>
      <c r="H151" s="24">
        <f t="shared" si="2"/>
        <v>0.7857142857142857</v>
      </c>
      <c r="I151" s="23">
        <v>24.545454545454501</v>
      </c>
    </row>
    <row r="152" spans="1:9" x14ac:dyDescent="0.25">
      <c r="A152" s="15" t="s">
        <v>401</v>
      </c>
      <c r="B152" s="8">
        <v>1</v>
      </c>
      <c r="C152" s="9" t="s">
        <v>520</v>
      </c>
      <c r="D152" s="15" t="s">
        <v>156</v>
      </c>
      <c r="E152" s="15" t="s">
        <v>405</v>
      </c>
      <c r="F152" s="23">
        <v>14</v>
      </c>
      <c r="G152" s="23">
        <v>8</v>
      </c>
      <c r="H152" s="24">
        <f t="shared" si="2"/>
        <v>0.5714285714285714</v>
      </c>
      <c r="I152" s="23">
        <v>26.125</v>
      </c>
    </row>
    <row r="153" spans="1:9" ht="21" x14ac:dyDescent="0.25">
      <c r="A153" s="15" t="s">
        <v>401</v>
      </c>
      <c r="B153" s="8">
        <v>1</v>
      </c>
      <c r="C153" s="9" t="s">
        <v>520</v>
      </c>
      <c r="D153" s="15" t="s">
        <v>200</v>
      </c>
      <c r="E153" s="15" t="s">
        <v>406</v>
      </c>
      <c r="F153" s="23">
        <v>14</v>
      </c>
      <c r="G153" s="23">
        <v>9</v>
      </c>
      <c r="H153" s="24">
        <f t="shared" si="2"/>
        <v>0.6428571428571429</v>
      </c>
      <c r="I153" s="23">
        <v>26.5555555555556</v>
      </c>
    </row>
    <row r="154" spans="1:9" x14ac:dyDescent="0.25">
      <c r="A154" s="15" t="s">
        <v>401</v>
      </c>
      <c r="B154" s="8">
        <v>1</v>
      </c>
      <c r="C154" s="9" t="s">
        <v>520</v>
      </c>
      <c r="D154" s="15" t="s">
        <v>407</v>
      </c>
      <c r="E154" s="15" t="s">
        <v>408</v>
      </c>
      <c r="F154" s="23">
        <v>14</v>
      </c>
      <c r="G154" s="23">
        <v>10</v>
      </c>
      <c r="H154" s="24">
        <f t="shared" si="2"/>
        <v>0.7142857142857143</v>
      </c>
      <c r="I154" s="23">
        <v>29.6</v>
      </c>
    </row>
    <row r="155" spans="1:9" x14ac:dyDescent="0.25">
      <c r="A155" s="15" t="s">
        <v>401</v>
      </c>
      <c r="B155" s="8">
        <v>1</v>
      </c>
      <c r="C155" s="9" t="s">
        <v>520</v>
      </c>
      <c r="D155" s="15" t="s">
        <v>689</v>
      </c>
      <c r="E155" s="15" t="s">
        <v>700</v>
      </c>
      <c r="F155" s="23">
        <v>14</v>
      </c>
      <c r="G155" s="23">
        <v>12</v>
      </c>
      <c r="H155" s="24">
        <f t="shared" si="2"/>
        <v>0.8571428571428571</v>
      </c>
      <c r="I155" s="23">
        <v>0</v>
      </c>
    </row>
    <row r="156" spans="1:9" x14ac:dyDescent="0.25">
      <c r="A156" s="15" t="s">
        <v>401</v>
      </c>
      <c r="B156" s="8">
        <v>1</v>
      </c>
      <c r="C156" s="9" t="s">
        <v>520</v>
      </c>
      <c r="D156" s="15" t="s">
        <v>154</v>
      </c>
      <c r="E156" s="15" t="s">
        <v>409</v>
      </c>
      <c r="F156" s="23">
        <v>14</v>
      </c>
      <c r="G156" s="23">
        <v>13</v>
      </c>
      <c r="H156" s="24">
        <f t="shared" si="2"/>
        <v>0.9285714285714286</v>
      </c>
      <c r="I156" s="23">
        <v>27.461538461538499</v>
      </c>
    </row>
    <row r="157" spans="1:9" x14ac:dyDescent="0.25">
      <c r="A157" s="15" t="s">
        <v>401</v>
      </c>
      <c r="B157" s="8">
        <v>1</v>
      </c>
      <c r="C157" s="9" t="s">
        <v>520</v>
      </c>
      <c r="D157" s="15" t="s">
        <v>109</v>
      </c>
      <c r="E157" s="15" t="s">
        <v>410</v>
      </c>
      <c r="F157" s="23">
        <v>14</v>
      </c>
      <c r="G157" s="23">
        <v>12</v>
      </c>
      <c r="H157" s="24">
        <f t="shared" si="2"/>
        <v>0.8571428571428571</v>
      </c>
      <c r="I157" s="23">
        <v>0</v>
      </c>
    </row>
    <row r="158" spans="1:9" x14ac:dyDescent="0.25">
      <c r="A158" s="15" t="s">
        <v>401</v>
      </c>
      <c r="B158" s="10">
        <v>2</v>
      </c>
      <c r="C158" s="9" t="s">
        <v>521</v>
      </c>
      <c r="D158" s="15" t="s">
        <v>220</v>
      </c>
      <c r="E158" s="15" t="s">
        <v>411</v>
      </c>
      <c r="F158" s="16">
        <v>11</v>
      </c>
      <c r="G158" s="16">
        <v>7</v>
      </c>
      <c r="H158" s="6">
        <f t="shared" si="2"/>
        <v>0.63636363636363635</v>
      </c>
      <c r="I158" s="16">
        <v>26.571428571428601</v>
      </c>
    </row>
    <row r="159" spans="1:9" x14ac:dyDescent="0.25">
      <c r="A159" s="15" t="s">
        <v>401</v>
      </c>
      <c r="B159" s="10">
        <v>2</v>
      </c>
      <c r="C159" s="9" t="s">
        <v>521</v>
      </c>
      <c r="D159" s="15" t="s">
        <v>412</v>
      </c>
      <c r="E159" s="15" t="s">
        <v>413</v>
      </c>
      <c r="F159" s="16">
        <v>11</v>
      </c>
      <c r="G159" s="16">
        <v>8</v>
      </c>
      <c r="H159" s="6">
        <f t="shared" si="2"/>
        <v>0.72727272727272729</v>
      </c>
      <c r="I159" s="16">
        <v>29.25</v>
      </c>
    </row>
    <row r="160" spans="1:9" x14ac:dyDescent="0.25">
      <c r="A160" s="15" t="s">
        <v>401</v>
      </c>
      <c r="B160" s="10">
        <v>2</v>
      </c>
      <c r="C160" s="9" t="s">
        <v>521</v>
      </c>
      <c r="D160" s="15" t="s">
        <v>414</v>
      </c>
      <c r="E160" s="15" t="s">
        <v>415</v>
      </c>
      <c r="F160" s="16">
        <v>11</v>
      </c>
      <c r="G160" s="16">
        <v>10</v>
      </c>
      <c r="H160" s="6">
        <f t="shared" si="2"/>
        <v>0.90909090909090906</v>
      </c>
      <c r="I160" s="16">
        <v>28.8</v>
      </c>
    </row>
    <row r="161" spans="1:9" x14ac:dyDescent="0.25">
      <c r="A161" s="15" t="s">
        <v>401</v>
      </c>
      <c r="B161" s="10">
        <v>2</v>
      </c>
      <c r="C161" s="9" t="s">
        <v>521</v>
      </c>
      <c r="D161" s="15" t="s">
        <v>416</v>
      </c>
      <c r="E161" s="15" t="s">
        <v>417</v>
      </c>
      <c r="F161" s="16">
        <v>11</v>
      </c>
      <c r="G161" s="16">
        <v>1</v>
      </c>
      <c r="H161" s="6">
        <f t="shared" si="2"/>
        <v>9.0909090909090912E-2</v>
      </c>
      <c r="I161" s="16">
        <v>0</v>
      </c>
    </row>
    <row r="162" spans="1:9" x14ac:dyDescent="0.25">
      <c r="A162" s="15" t="s">
        <v>401</v>
      </c>
      <c r="B162" s="10">
        <v>2</v>
      </c>
      <c r="C162" s="9" t="s">
        <v>521</v>
      </c>
      <c r="D162" s="15" t="s">
        <v>216</v>
      </c>
      <c r="E162" s="15" t="s">
        <v>418</v>
      </c>
      <c r="F162" s="16">
        <v>11</v>
      </c>
      <c r="G162" s="16">
        <v>11</v>
      </c>
      <c r="H162" s="6">
        <f t="shared" si="2"/>
        <v>1</v>
      </c>
      <c r="I162" s="16">
        <v>0</v>
      </c>
    </row>
    <row r="163" spans="1:9" x14ac:dyDescent="0.25">
      <c r="A163" s="15" t="s">
        <v>401</v>
      </c>
      <c r="B163" s="10">
        <v>2</v>
      </c>
      <c r="C163" s="9" t="s">
        <v>521</v>
      </c>
      <c r="D163" s="15" t="s">
        <v>176</v>
      </c>
      <c r="E163" s="15" t="s">
        <v>419</v>
      </c>
      <c r="F163" s="16">
        <v>11</v>
      </c>
      <c r="G163" s="16">
        <v>9</v>
      </c>
      <c r="H163" s="6">
        <f t="shared" si="2"/>
        <v>0.81818181818181823</v>
      </c>
      <c r="I163" s="16">
        <v>28.4444444444444</v>
      </c>
    </row>
    <row r="164" spans="1:9" ht="21" x14ac:dyDescent="0.25">
      <c r="A164" s="15" t="s">
        <v>401</v>
      </c>
      <c r="B164" s="10">
        <v>2</v>
      </c>
      <c r="C164" s="9" t="s">
        <v>521</v>
      </c>
      <c r="D164" s="15" t="s">
        <v>420</v>
      </c>
      <c r="E164" s="15" t="s">
        <v>421</v>
      </c>
      <c r="F164" s="16">
        <v>11</v>
      </c>
      <c r="G164" s="16">
        <v>9</v>
      </c>
      <c r="H164" s="6">
        <f t="shared" si="2"/>
        <v>0.81818181818181823</v>
      </c>
      <c r="I164" s="16">
        <v>28.8888888888889</v>
      </c>
    </row>
    <row r="165" spans="1:9" x14ac:dyDescent="0.25">
      <c r="A165" s="15" t="s">
        <v>401</v>
      </c>
      <c r="B165" s="10">
        <v>2</v>
      </c>
      <c r="C165" s="9" t="s">
        <v>521</v>
      </c>
      <c r="D165" s="15" t="s">
        <v>123</v>
      </c>
      <c r="E165" s="15" t="s">
        <v>422</v>
      </c>
      <c r="F165" s="16">
        <v>11</v>
      </c>
      <c r="G165" s="16">
        <v>10</v>
      </c>
      <c r="H165" s="6">
        <f t="shared" si="2"/>
        <v>0.90909090909090906</v>
      </c>
      <c r="I165" s="16">
        <v>27.6</v>
      </c>
    </row>
    <row r="166" spans="1:9" x14ac:dyDescent="0.25">
      <c r="A166" s="15" t="s">
        <v>401</v>
      </c>
      <c r="B166" s="10">
        <v>2</v>
      </c>
      <c r="C166" s="9" t="s">
        <v>521</v>
      </c>
      <c r="D166" s="15" t="s">
        <v>423</v>
      </c>
      <c r="E166" s="15" t="s">
        <v>424</v>
      </c>
      <c r="F166" s="16">
        <v>11</v>
      </c>
      <c r="G166" s="16">
        <v>8</v>
      </c>
      <c r="H166" s="6">
        <f t="shared" si="2"/>
        <v>0.72727272727272729</v>
      </c>
      <c r="I166" s="16">
        <v>28.375</v>
      </c>
    </row>
    <row r="167" spans="1:9" x14ac:dyDescent="0.25">
      <c r="A167" s="15" t="s">
        <v>439</v>
      </c>
      <c r="B167" s="8">
        <v>1</v>
      </c>
      <c r="C167" s="9" t="s">
        <v>520</v>
      </c>
      <c r="D167" s="15" t="s">
        <v>196</v>
      </c>
      <c r="E167" s="15" t="s">
        <v>440</v>
      </c>
      <c r="F167" s="23">
        <v>13</v>
      </c>
      <c r="G167" s="23">
        <v>13</v>
      </c>
      <c r="H167" s="24">
        <f t="shared" si="2"/>
        <v>1</v>
      </c>
      <c r="I167" s="23">
        <v>29.307692307692299</v>
      </c>
    </row>
    <row r="168" spans="1:9" ht="21" x14ac:dyDescent="0.25">
      <c r="A168" s="15" t="s">
        <v>439</v>
      </c>
      <c r="B168" s="8">
        <v>1</v>
      </c>
      <c r="C168" s="9" t="s">
        <v>520</v>
      </c>
      <c r="D168" s="15" t="s">
        <v>441</v>
      </c>
      <c r="E168" s="15" t="s">
        <v>442</v>
      </c>
      <c r="F168" s="23">
        <v>13</v>
      </c>
      <c r="G168" s="23">
        <v>12</v>
      </c>
      <c r="H168" s="24">
        <f t="shared" si="2"/>
        <v>0.92307692307692313</v>
      </c>
      <c r="I168" s="23">
        <v>27.9166666666667</v>
      </c>
    </row>
    <row r="169" spans="1:9" x14ac:dyDescent="0.25">
      <c r="A169" s="15" t="s">
        <v>439</v>
      </c>
      <c r="B169" s="8">
        <v>1</v>
      </c>
      <c r="C169" s="9" t="s">
        <v>520</v>
      </c>
      <c r="D169" s="15" t="s">
        <v>443</v>
      </c>
      <c r="E169" s="15" t="s">
        <v>444</v>
      </c>
      <c r="F169" s="23">
        <v>13</v>
      </c>
      <c r="G169" s="23">
        <v>13</v>
      </c>
      <c r="H169" s="24">
        <f t="shared" si="2"/>
        <v>1</v>
      </c>
      <c r="I169" s="23">
        <v>0</v>
      </c>
    </row>
    <row r="170" spans="1:9" x14ac:dyDescent="0.25">
      <c r="A170" s="15" t="s">
        <v>439</v>
      </c>
      <c r="B170" s="8">
        <v>1</v>
      </c>
      <c r="C170" s="9" t="s">
        <v>520</v>
      </c>
      <c r="D170" s="15" t="s">
        <v>156</v>
      </c>
      <c r="E170" s="15" t="s">
        <v>445</v>
      </c>
      <c r="F170" s="23">
        <v>13</v>
      </c>
      <c r="G170" s="23">
        <v>11</v>
      </c>
      <c r="H170" s="24">
        <f t="shared" si="2"/>
        <v>0.84615384615384615</v>
      </c>
      <c r="I170" s="23">
        <v>26.545454545454501</v>
      </c>
    </row>
    <row r="171" spans="1:9" x14ac:dyDescent="0.25">
      <c r="A171" s="15" t="s">
        <v>439</v>
      </c>
      <c r="B171" s="8">
        <v>1</v>
      </c>
      <c r="C171" s="9" t="s">
        <v>520</v>
      </c>
      <c r="D171" s="15" t="s">
        <v>28</v>
      </c>
      <c r="E171" s="15" t="s">
        <v>701</v>
      </c>
      <c r="F171" s="23">
        <v>13</v>
      </c>
      <c r="G171" s="23">
        <v>7</v>
      </c>
      <c r="H171" s="24">
        <f t="shared" si="2"/>
        <v>0.53846153846153844</v>
      </c>
      <c r="I171" s="23">
        <v>0</v>
      </c>
    </row>
    <row r="172" spans="1:9" x14ac:dyDescent="0.25">
      <c r="A172" s="15" t="s">
        <v>439</v>
      </c>
      <c r="B172" s="8">
        <v>1</v>
      </c>
      <c r="C172" s="9" t="s">
        <v>520</v>
      </c>
      <c r="D172" s="15" t="s">
        <v>152</v>
      </c>
      <c r="E172" s="15" t="s">
        <v>446</v>
      </c>
      <c r="F172" s="23">
        <v>13</v>
      </c>
      <c r="G172" s="23">
        <v>13</v>
      </c>
      <c r="H172" s="24">
        <f t="shared" si="2"/>
        <v>1</v>
      </c>
      <c r="I172" s="23">
        <v>28.769230769230798</v>
      </c>
    </row>
    <row r="173" spans="1:9" x14ac:dyDescent="0.25">
      <c r="A173" s="15" t="s">
        <v>439</v>
      </c>
      <c r="B173" s="8">
        <v>1</v>
      </c>
      <c r="C173" s="9" t="s">
        <v>520</v>
      </c>
      <c r="D173" s="15" t="s">
        <v>158</v>
      </c>
      <c r="E173" s="15" t="s">
        <v>447</v>
      </c>
      <c r="F173" s="23">
        <v>13</v>
      </c>
      <c r="G173" s="23">
        <v>12</v>
      </c>
      <c r="H173" s="24">
        <f t="shared" si="2"/>
        <v>0.92307692307692313</v>
      </c>
      <c r="I173" s="23">
        <v>26</v>
      </c>
    </row>
    <row r="174" spans="1:9" x14ac:dyDescent="0.25">
      <c r="A174" s="15" t="s">
        <v>439</v>
      </c>
      <c r="B174" s="8">
        <v>1</v>
      </c>
      <c r="C174" s="9" t="s">
        <v>520</v>
      </c>
      <c r="D174" s="15" t="s">
        <v>109</v>
      </c>
      <c r="E174" s="15" t="s">
        <v>448</v>
      </c>
      <c r="F174" s="23">
        <v>13</v>
      </c>
      <c r="G174" s="23">
        <v>13</v>
      </c>
      <c r="H174" s="24">
        <f t="shared" si="2"/>
        <v>1</v>
      </c>
      <c r="I174" s="23">
        <v>0</v>
      </c>
    </row>
    <row r="175" spans="1:9" x14ac:dyDescent="0.25">
      <c r="A175" s="15" t="s">
        <v>439</v>
      </c>
      <c r="B175" s="8">
        <v>1</v>
      </c>
      <c r="C175" s="9" t="s">
        <v>520</v>
      </c>
      <c r="D175" s="15" t="s">
        <v>702</v>
      </c>
      <c r="E175" s="15" t="s">
        <v>703</v>
      </c>
      <c r="F175" s="23">
        <v>13</v>
      </c>
      <c r="G175" s="23">
        <v>13</v>
      </c>
      <c r="H175" s="24">
        <f t="shared" si="2"/>
        <v>1</v>
      </c>
      <c r="I175" s="23">
        <v>0</v>
      </c>
    </row>
    <row r="176" spans="1:9" x14ac:dyDescent="0.25">
      <c r="A176" s="15" t="s">
        <v>439</v>
      </c>
      <c r="B176" s="10">
        <v>2</v>
      </c>
      <c r="C176" s="9" t="s">
        <v>521</v>
      </c>
      <c r="D176" s="15" t="s">
        <v>453</v>
      </c>
      <c r="E176" s="15" t="s">
        <v>454</v>
      </c>
      <c r="F176" s="16">
        <v>13</v>
      </c>
      <c r="G176" s="16">
        <v>10</v>
      </c>
      <c r="H176" s="6">
        <f t="shared" si="2"/>
        <v>0.76923076923076927</v>
      </c>
      <c r="I176" s="16">
        <v>29.2</v>
      </c>
    </row>
    <row r="177" spans="1:9" x14ac:dyDescent="0.25">
      <c r="A177" s="15" t="s">
        <v>439</v>
      </c>
      <c r="B177" s="10">
        <v>2</v>
      </c>
      <c r="C177" s="9" t="s">
        <v>521</v>
      </c>
      <c r="D177" s="15" t="s">
        <v>123</v>
      </c>
      <c r="E177" s="15" t="s">
        <v>455</v>
      </c>
      <c r="F177" s="16">
        <v>13</v>
      </c>
      <c r="G177" s="16">
        <v>13</v>
      </c>
      <c r="H177" s="6">
        <f t="shared" si="2"/>
        <v>1</v>
      </c>
      <c r="I177" s="16">
        <v>29.230769230769202</v>
      </c>
    </row>
    <row r="178" spans="1:9" x14ac:dyDescent="0.25">
      <c r="A178" s="15" t="s">
        <v>439</v>
      </c>
      <c r="B178" s="10">
        <v>2</v>
      </c>
      <c r="C178" s="9" t="s">
        <v>521</v>
      </c>
      <c r="D178" s="15" t="s">
        <v>220</v>
      </c>
      <c r="E178" s="15" t="s">
        <v>456</v>
      </c>
      <c r="F178" s="16">
        <v>13</v>
      </c>
      <c r="G178" s="16">
        <v>12</v>
      </c>
      <c r="H178" s="6">
        <f t="shared" si="2"/>
        <v>0.92307692307692313</v>
      </c>
      <c r="I178" s="16">
        <v>28.5833333333333</v>
      </c>
    </row>
    <row r="179" spans="1:9" x14ac:dyDescent="0.25">
      <c r="A179" s="15" t="s">
        <v>439</v>
      </c>
      <c r="B179" s="10">
        <v>2</v>
      </c>
      <c r="C179" s="9" t="s">
        <v>521</v>
      </c>
      <c r="D179" s="15" t="s">
        <v>414</v>
      </c>
      <c r="E179" s="15" t="s">
        <v>457</v>
      </c>
      <c r="F179" s="16">
        <v>13</v>
      </c>
      <c r="G179" s="16">
        <v>13</v>
      </c>
      <c r="H179" s="6">
        <f t="shared" si="2"/>
        <v>1</v>
      </c>
      <c r="I179" s="16">
        <v>29.384615384615401</v>
      </c>
    </row>
    <row r="180" spans="1:9" x14ac:dyDescent="0.25">
      <c r="A180" s="15" t="s">
        <v>439</v>
      </c>
      <c r="B180" s="10">
        <v>2</v>
      </c>
      <c r="C180" s="9" t="s">
        <v>521</v>
      </c>
      <c r="D180" s="15" t="s">
        <v>458</v>
      </c>
      <c r="E180" s="15" t="s">
        <v>459</v>
      </c>
      <c r="F180" s="16">
        <v>13</v>
      </c>
      <c r="G180" s="16">
        <v>13</v>
      </c>
      <c r="H180" s="6">
        <f t="shared" si="2"/>
        <v>1</v>
      </c>
      <c r="I180" s="16">
        <v>0</v>
      </c>
    </row>
    <row r="181" spans="1:9" x14ac:dyDescent="0.25">
      <c r="A181" s="15" t="s">
        <v>439</v>
      </c>
      <c r="B181" s="10">
        <v>2</v>
      </c>
      <c r="C181" s="9" t="s">
        <v>521</v>
      </c>
      <c r="D181" s="15" t="s">
        <v>460</v>
      </c>
      <c r="E181" s="15" t="s">
        <v>461</v>
      </c>
      <c r="F181" s="16">
        <v>13</v>
      </c>
      <c r="G181" s="16">
        <v>13</v>
      </c>
      <c r="H181" s="6">
        <f t="shared" si="2"/>
        <v>1</v>
      </c>
      <c r="I181" s="16">
        <v>28.153846153846199</v>
      </c>
    </row>
    <row r="182" spans="1:9" x14ac:dyDescent="0.25">
      <c r="A182" s="15" t="s">
        <v>439</v>
      </c>
      <c r="B182" s="10">
        <v>2</v>
      </c>
      <c r="C182" s="9" t="s">
        <v>521</v>
      </c>
      <c r="D182" s="15" t="s">
        <v>216</v>
      </c>
      <c r="E182" s="15" t="s">
        <v>462</v>
      </c>
      <c r="F182" s="16">
        <v>13</v>
      </c>
      <c r="G182" s="16">
        <v>13</v>
      </c>
      <c r="H182" s="6">
        <f t="shared" si="2"/>
        <v>1</v>
      </c>
      <c r="I182" s="16">
        <v>0</v>
      </c>
    </row>
    <row r="183" spans="1:9" x14ac:dyDescent="0.25">
      <c r="A183" s="15" t="s">
        <v>439</v>
      </c>
      <c r="B183" s="10">
        <v>2</v>
      </c>
      <c r="C183" s="9" t="s">
        <v>521</v>
      </c>
      <c r="D183" s="15" t="s">
        <v>176</v>
      </c>
      <c r="E183" s="15" t="s">
        <v>463</v>
      </c>
      <c r="F183" s="16">
        <v>13</v>
      </c>
      <c r="G183" s="16">
        <v>11</v>
      </c>
      <c r="H183" s="6">
        <f t="shared" si="2"/>
        <v>0.84615384615384615</v>
      </c>
      <c r="I183" s="16">
        <v>27.272727272727298</v>
      </c>
    </row>
    <row r="184" spans="1:9" x14ac:dyDescent="0.25">
      <c r="A184" s="15" t="s">
        <v>439</v>
      </c>
      <c r="B184" s="10">
        <v>2</v>
      </c>
      <c r="C184" s="9" t="s">
        <v>521</v>
      </c>
      <c r="D184" s="15" t="s">
        <v>466</v>
      </c>
      <c r="E184" s="15" t="s">
        <v>467</v>
      </c>
      <c r="F184" s="16">
        <v>13</v>
      </c>
      <c r="G184" s="16">
        <v>13</v>
      </c>
      <c r="H184" s="6">
        <f t="shared" si="2"/>
        <v>1</v>
      </c>
      <c r="I184" s="16">
        <v>0</v>
      </c>
    </row>
    <row r="185" spans="1:9" ht="21" x14ac:dyDescent="0.25">
      <c r="A185" s="15" t="s">
        <v>476</v>
      </c>
      <c r="B185" s="8">
        <v>1</v>
      </c>
      <c r="C185" s="9" t="s">
        <v>520</v>
      </c>
      <c r="D185" s="15" t="s">
        <v>28</v>
      </c>
      <c r="E185" s="15" t="s">
        <v>478</v>
      </c>
      <c r="F185" s="23">
        <v>28</v>
      </c>
      <c r="G185" s="23">
        <v>21</v>
      </c>
      <c r="H185" s="24">
        <f t="shared" si="2"/>
        <v>0.75</v>
      </c>
      <c r="I185" s="23">
        <v>0</v>
      </c>
    </row>
    <row r="186" spans="1:9" ht="21" x14ac:dyDescent="0.25">
      <c r="A186" s="15" t="s">
        <v>476</v>
      </c>
      <c r="B186" s="8">
        <v>1</v>
      </c>
      <c r="C186" s="9" t="s">
        <v>520</v>
      </c>
      <c r="D186" s="15" t="s">
        <v>245</v>
      </c>
      <c r="E186" s="15" t="s">
        <v>479</v>
      </c>
      <c r="F186" s="23">
        <v>28</v>
      </c>
      <c r="G186" s="23">
        <v>4</v>
      </c>
      <c r="H186" s="24">
        <f t="shared" si="2"/>
        <v>0.14285714285714285</v>
      </c>
      <c r="I186" s="23">
        <v>26.75</v>
      </c>
    </row>
    <row r="187" spans="1:9" ht="21" x14ac:dyDescent="0.25">
      <c r="A187" s="15" t="s">
        <v>476</v>
      </c>
      <c r="B187" s="8">
        <v>1</v>
      </c>
      <c r="C187" s="9" t="s">
        <v>520</v>
      </c>
      <c r="D187" s="15" t="s">
        <v>480</v>
      </c>
      <c r="E187" s="15" t="s">
        <v>481</v>
      </c>
      <c r="F187" s="23">
        <v>28</v>
      </c>
      <c r="G187" s="23">
        <v>24</v>
      </c>
      <c r="H187" s="24">
        <f t="shared" si="2"/>
        <v>0.8571428571428571</v>
      </c>
      <c r="I187" s="23">
        <v>23.4166666666667</v>
      </c>
    </row>
    <row r="188" spans="1:9" ht="21" x14ac:dyDescent="0.25">
      <c r="A188" s="15" t="s">
        <v>476</v>
      </c>
      <c r="B188" s="8">
        <v>1</v>
      </c>
      <c r="C188" s="9" t="s">
        <v>520</v>
      </c>
      <c r="D188" s="15" t="s">
        <v>482</v>
      </c>
      <c r="E188" s="15" t="s">
        <v>483</v>
      </c>
      <c r="F188" s="23">
        <v>28</v>
      </c>
      <c r="G188" s="23">
        <v>25</v>
      </c>
      <c r="H188" s="24">
        <f t="shared" si="2"/>
        <v>0.8928571428571429</v>
      </c>
      <c r="I188" s="23">
        <v>25.88</v>
      </c>
    </row>
    <row r="189" spans="1:9" ht="21" x14ac:dyDescent="0.25">
      <c r="A189" s="15" t="s">
        <v>476</v>
      </c>
      <c r="B189" s="8">
        <v>1</v>
      </c>
      <c r="C189" s="9" t="s">
        <v>520</v>
      </c>
      <c r="D189" s="15" t="s">
        <v>484</v>
      </c>
      <c r="E189" s="15" t="s">
        <v>485</v>
      </c>
      <c r="F189" s="23">
        <v>28</v>
      </c>
      <c r="G189" s="23">
        <v>23</v>
      </c>
      <c r="H189" s="24">
        <f t="shared" si="2"/>
        <v>0.8214285714285714</v>
      </c>
      <c r="I189" s="23">
        <v>22.3913043478261</v>
      </c>
    </row>
    <row r="190" spans="1:9" ht="21" x14ac:dyDescent="0.25">
      <c r="A190" s="15" t="s">
        <v>476</v>
      </c>
      <c r="B190" s="8">
        <v>1</v>
      </c>
      <c r="C190" s="9" t="s">
        <v>520</v>
      </c>
      <c r="D190" s="15" t="s">
        <v>486</v>
      </c>
      <c r="E190" s="15" t="s">
        <v>487</v>
      </c>
      <c r="F190" s="23">
        <v>28</v>
      </c>
      <c r="G190" s="23">
        <v>22</v>
      </c>
      <c r="H190" s="24">
        <f t="shared" si="2"/>
        <v>0.7857142857142857</v>
      </c>
      <c r="I190" s="23">
        <v>24.681818181818201</v>
      </c>
    </row>
    <row r="191" spans="1:9" ht="21" x14ac:dyDescent="0.25">
      <c r="A191" s="15" t="s">
        <v>476</v>
      </c>
      <c r="B191" s="8">
        <v>1</v>
      </c>
      <c r="C191" s="9" t="s">
        <v>520</v>
      </c>
      <c r="D191" s="15" t="s">
        <v>488</v>
      </c>
      <c r="E191" s="15" t="s">
        <v>489</v>
      </c>
      <c r="F191" s="23">
        <v>28</v>
      </c>
      <c r="G191" s="23">
        <v>21</v>
      </c>
      <c r="H191" s="24">
        <f t="shared" si="2"/>
        <v>0.75</v>
      </c>
      <c r="I191" s="23">
        <v>26.3333333333333</v>
      </c>
    </row>
    <row r="192" spans="1:9" ht="21" x14ac:dyDescent="0.25">
      <c r="A192" s="15" t="s">
        <v>476</v>
      </c>
      <c r="B192" s="8">
        <v>1</v>
      </c>
      <c r="C192" s="9" t="s">
        <v>520</v>
      </c>
      <c r="D192" s="15" t="s">
        <v>490</v>
      </c>
      <c r="E192" s="15" t="s">
        <v>491</v>
      </c>
      <c r="F192" s="23">
        <v>28</v>
      </c>
      <c r="G192" s="23">
        <v>11</v>
      </c>
      <c r="H192" s="24">
        <f t="shared" si="2"/>
        <v>0.39285714285714285</v>
      </c>
      <c r="I192" s="23">
        <v>25.090909090909101</v>
      </c>
    </row>
    <row r="193" spans="1:9" ht="21" x14ac:dyDescent="0.25">
      <c r="A193" s="15" t="s">
        <v>476</v>
      </c>
      <c r="B193" s="8">
        <v>1</v>
      </c>
      <c r="C193" s="9" t="s">
        <v>520</v>
      </c>
      <c r="D193" s="15" t="s">
        <v>109</v>
      </c>
      <c r="E193" s="15" t="s">
        <v>492</v>
      </c>
      <c r="F193" s="23">
        <v>28</v>
      </c>
      <c r="G193" s="23">
        <v>21</v>
      </c>
      <c r="H193" s="24">
        <f t="shared" si="2"/>
        <v>0.75</v>
      </c>
      <c r="I193" s="23">
        <v>24.428571428571399</v>
      </c>
    </row>
    <row r="194" spans="1:9" ht="21" x14ac:dyDescent="0.25">
      <c r="A194" s="15" t="s">
        <v>476</v>
      </c>
      <c r="B194" s="8">
        <v>1</v>
      </c>
      <c r="C194" s="9" t="s">
        <v>520</v>
      </c>
      <c r="D194" s="15" t="s">
        <v>73</v>
      </c>
      <c r="E194" s="15" t="s">
        <v>704</v>
      </c>
      <c r="F194" s="23">
        <v>28</v>
      </c>
      <c r="G194" s="23">
        <v>18</v>
      </c>
      <c r="H194" s="24">
        <f t="shared" si="2"/>
        <v>0.6428571428571429</v>
      </c>
      <c r="I194" s="23">
        <v>24.571428571428601</v>
      </c>
    </row>
    <row r="195" spans="1:9" ht="21" x14ac:dyDescent="0.25">
      <c r="A195" s="15" t="s">
        <v>476</v>
      </c>
      <c r="B195" s="10">
        <v>2</v>
      </c>
      <c r="C195" s="9" t="s">
        <v>521</v>
      </c>
      <c r="D195" s="15" t="s">
        <v>493</v>
      </c>
      <c r="E195" s="15" t="s">
        <v>494</v>
      </c>
      <c r="F195" s="16">
        <v>19</v>
      </c>
      <c r="G195" s="16">
        <v>17</v>
      </c>
      <c r="H195" s="6">
        <f t="shared" ref="H195:H201" si="3">G195/F195</f>
        <v>0.89473684210526316</v>
      </c>
      <c r="I195" s="16">
        <v>25.733333333333299</v>
      </c>
    </row>
    <row r="196" spans="1:9" ht="21" x14ac:dyDescent="0.25">
      <c r="A196" s="15" t="s">
        <v>476</v>
      </c>
      <c r="B196" s="10">
        <v>2</v>
      </c>
      <c r="C196" s="9" t="s">
        <v>521</v>
      </c>
      <c r="D196" s="15" t="s">
        <v>300</v>
      </c>
      <c r="E196" s="15" t="s">
        <v>495</v>
      </c>
      <c r="F196" s="16">
        <v>19</v>
      </c>
      <c r="G196" s="16">
        <v>18</v>
      </c>
      <c r="H196" s="6">
        <f t="shared" si="3"/>
        <v>0.94736842105263153</v>
      </c>
      <c r="I196" s="16">
        <v>27.2222222222222</v>
      </c>
    </row>
    <row r="197" spans="1:9" ht="21" x14ac:dyDescent="0.25">
      <c r="A197" s="15" t="s">
        <v>476</v>
      </c>
      <c r="B197" s="10">
        <v>2</v>
      </c>
      <c r="C197" s="9" t="s">
        <v>521</v>
      </c>
      <c r="D197" s="15" t="s">
        <v>496</v>
      </c>
      <c r="E197" s="15" t="s">
        <v>497</v>
      </c>
      <c r="F197" s="16">
        <v>19</v>
      </c>
      <c r="G197" s="16">
        <v>18</v>
      </c>
      <c r="H197" s="6">
        <f t="shared" si="3"/>
        <v>0.94736842105263153</v>
      </c>
      <c r="I197" s="16">
        <v>26.8888888888889</v>
      </c>
    </row>
    <row r="198" spans="1:9" ht="21" x14ac:dyDescent="0.25">
      <c r="A198" s="15" t="s">
        <v>476</v>
      </c>
      <c r="B198" s="10">
        <v>2</v>
      </c>
      <c r="C198" s="9" t="s">
        <v>521</v>
      </c>
      <c r="D198" s="15" t="s">
        <v>338</v>
      </c>
      <c r="E198" s="15" t="s">
        <v>499</v>
      </c>
      <c r="F198" s="16">
        <v>19</v>
      </c>
      <c r="G198" s="16">
        <v>16</v>
      </c>
      <c r="H198" s="6">
        <f t="shared" si="3"/>
        <v>0.84210526315789469</v>
      </c>
      <c r="I198" s="16">
        <v>27.5625</v>
      </c>
    </row>
    <row r="199" spans="1:9" ht="21" x14ac:dyDescent="0.25">
      <c r="A199" s="15" t="s">
        <v>476</v>
      </c>
      <c r="B199" s="10">
        <v>2</v>
      </c>
      <c r="C199" s="9" t="s">
        <v>521</v>
      </c>
      <c r="D199" s="15" t="s">
        <v>500</v>
      </c>
      <c r="E199" s="15" t="s">
        <v>501</v>
      </c>
      <c r="F199" s="16">
        <v>19</v>
      </c>
      <c r="G199" s="16">
        <v>17</v>
      </c>
      <c r="H199" s="6">
        <f t="shared" si="3"/>
        <v>0.89473684210526316</v>
      </c>
      <c r="I199" s="16">
        <v>26.9411764705882</v>
      </c>
    </row>
    <row r="200" spans="1:9" ht="21" x14ac:dyDescent="0.25">
      <c r="A200" s="15" t="s">
        <v>476</v>
      </c>
      <c r="B200" s="10">
        <v>2</v>
      </c>
      <c r="C200" s="9" t="s">
        <v>521</v>
      </c>
      <c r="D200" s="15" t="s">
        <v>502</v>
      </c>
      <c r="E200" s="15" t="s">
        <v>503</v>
      </c>
      <c r="F200" s="16">
        <v>19</v>
      </c>
      <c r="G200" s="16">
        <v>18</v>
      </c>
      <c r="H200" s="6">
        <f t="shared" si="3"/>
        <v>0.94736842105263153</v>
      </c>
      <c r="I200" s="16">
        <v>27.9444444444444</v>
      </c>
    </row>
    <row r="201" spans="1:9" ht="21" x14ac:dyDescent="0.25">
      <c r="A201" s="15" t="s">
        <v>476</v>
      </c>
      <c r="B201" s="10">
        <v>2</v>
      </c>
      <c r="C201" s="9" t="s">
        <v>521</v>
      </c>
      <c r="D201" s="15" t="s">
        <v>123</v>
      </c>
      <c r="E201" s="15" t="s">
        <v>504</v>
      </c>
      <c r="F201" s="16">
        <v>19</v>
      </c>
      <c r="G201" s="16">
        <v>17</v>
      </c>
      <c r="H201" s="6">
        <f t="shared" si="3"/>
        <v>0.89473684210526316</v>
      </c>
      <c r="I201" s="16">
        <v>24.9411764705882</v>
      </c>
    </row>
    <row r="203" spans="1:9" x14ac:dyDescent="0.25">
      <c r="A203" s="12" t="s">
        <v>522</v>
      </c>
    </row>
  </sheetData>
  <autoFilter ref="A1:I201">
    <filterColumn colId="3" showButton="0"/>
  </autoFilter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6"/>
  <sheetViews>
    <sheetView workbookViewId="0">
      <selection activeCell="A16" sqref="A16"/>
    </sheetView>
  </sheetViews>
  <sheetFormatPr defaultRowHeight="15" x14ac:dyDescent="0.25"/>
  <cols>
    <col min="1" max="1" width="56.7109375" customWidth="1"/>
    <col min="2" max="2" width="12.140625" style="1" customWidth="1"/>
    <col min="3" max="3" width="12.7109375" customWidth="1"/>
    <col min="4" max="4" width="45.7109375" customWidth="1"/>
    <col min="5" max="5" width="13.7109375" customWidth="1"/>
    <col min="6" max="9" width="11.7109375" style="1" customWidth="1"/>
  </cols>
  <sheetData>
    <row r="1" spans="1:9" ht="33" x14ac:dyDescent="0.25">
      <c r="A1" s="3" t="s">
        <v>4</v>
      </c>
      <c r="B1" s="3" t="s">
        <v>5</v>
      </c>
      <c r="C1" s="3" t="s">
        <v>7</v>
      </c>
      <c r="D1" s="18" t="s">
        <v>6</v>
      </c>
      <c r="E1" s="18"/>
      <c r="F1" s="26" t="s">
        <v>0</v>
      </c>
      <c r="G1" s="26" t="s">
        <v>1</v>
      </c>
      <c r="H1" s="26" t="s">
        <v>2</v>
      </c>
      <c r="I1" s="26" t="s">
        <v>3</v>
      </c>
    </row>
    <row r="2" spans="1:9" x14ac:dyDescent="0.25">
      <c r="A2" s="15" t="s">
        <v>523</v>
      </c>
      <c r="B2" s="21">
        <v>1</v>
      </c>
      <c r="C2" s="22" t="s">
        <v>520</v>
      </c>
      <c r="D2" s="15" t="s">
        <v>524</v>
      </c>
      <c r="E2" s="15" t="s">
        <v>525</v>
      </c>
      <c r="F2" s="16">
        <v>26</v>
      </c>
      <c r="G2" s="16">
        <v>15</v>
      </c>
      <c r="H2" s="6">
        <f t="shared" ref="H2:H14" si="0">G2/F2</f>
        <v>0.57692307692307687</v>
      </c>
      <c r="I2" s="16">
        <v>28.8</v>
      </c>
    </row>
    <row r="3" spans="1:9" x14ac:dyDescent="0.25">
      <c r="A3" s="15" t="s">
        <v>523</v>
      </c>
      <c r="B3" s="21">
        <v>1</v>
      </c>
      <c r="C3" s="22" t="s">
        <v>520</v>
      </c>
      <c r="D3" s="15" t="s">
        <v>526</v>
      </c>
      <c r="E3" s="15" t="s">
        <v>527</v>
      </c>
      <c r="F3" s="16">
        <v>26</v>
      </c>
      <c r="G3" s="16">
        <v>26</v>
      </c>
      <c r="H3" s="6">
        <f t="shared" si="0"/>
        <v>1</v>
      </c>
      <c r="I3" s="16">
        <v>27.769230769230798</v>
      </c>
    </row>
    <row r="4" spans="1:9" x14ac:dyDescent="0.25">
      <c r="A4" s="15" t="s">
        <v>523</v>
      </c>
      <c r="B4" s="21">
        <v>1</v>
      </c>
      <c r="C4" s="22" t="s">
        <v>520</v>
      </c>
      <c r="D4" s="15" t="s">
        <v>528</v>
      </c>
      <c r="E4" s="15" t="s">
        <v>529</v>
      </c>
      <c r="F4" s="16">
        <v>26</v>
      </c>
      <c r="G4" s="16">
        <v>26</v>
      </c>
      <c r="H4" s="6">
        <f t="shared" si="0"/>
        <v>1</v>
      </c>
      <c r="I4" s="16">
        <v>30</v>
      </c>
    </row>
    <row r="5" spans="1:9" x14ac:dyDescent="0.25">
      <c r="A5" s="15" t="s">
        <v>523</v>
      </c>
      <c r="B5" s="21">
        <v>1</v>
      </c>
      <c r="C5" s="22" t="s">
        <v>520</v>
      </c>
      <c r="D5" s="15" t="s">
        <v>530</v>
      </c>
      <c r="E5" s="15" t="s">
        <v>531</v>
      </c>
      <c r="F5" s="16">
        <v>26</v>
      </c>
      <c r="G5" s="16">
        <v>26</v>
      </c>
      <c r="H5" s="6">
        <f t="shared" si="0"/>
        <v>1</v>
      </c>
      <c r="I5" s="16">
        <v>28.230769230769202</v>
      </c>
    </row>
    <row r="6" spans="1:9" x14ac:dyDescent="0.25">
      <c r="A6" s="15" t="s">
        <v>523</v>
      </c>
      <c r="B6" s="21">
        <v>1</v>
      </c>
      <c r="C6" s="22" t="s">
        <v>520</v>
      </c>
      <c r="D6" s="15" t="s">
        <v>28</v>
      </c>
      <c r="E6" s="15" t="s">
        <v>532</v>
      </c>
      <c r="F6" s="16">
        <v>26</v>
      </c>
      <c r="G6" s="16">
        <v>26</v>
      </c>
      <c r="H6" s="6">
        <f t="shared" si="0"/>
        <v>1</v>
      </c>
      <c r="I6" s="16">
        <v>26.769230769230798</v>
      </c>
    </row>
    <row r="7" spans="1:9" x14ac:dyDescent="0.25">
      <c r="A7" s="15" t="s">
        <v>523</v>
      </c>
      <c r="B7" s="21">
        <v>1</v>
      </c>
      <c r="C7" s="22" t="s">
        <v>520</v>
      </c>
      <c r="D7" s="15" t="s">
        <v>533</v>
      </c>
      <c r="E7" s="15" t="s">
        <v>534</v>
      </c>
      <c r="F7" s="16">
        <v>26</v>
      </c>
      <c r="G7" s="16">
        <v>26</v>
      </c>
      <c r="H7" s="6">
        <f t="shared" si="0"/>
        <v>1</v>
      </c>
      <c r="I7" s="16">
        <v>27.807692307692299</v>
      </c>
    </row>
    <row r="8" spans="1:9" x14ac:dyDescent="0.25">
      <c r="A8" s="15" t="s">
        <v>523</v>
      </c>
      <c r="B8" s="10">
        <v>2</v>
      </c>
      <c r="C8" s="9" t="s">
        <v>521</v>
      </c>
      <c r="D8" s="15" t="s">
        <v>535</v>
      </c>
      <c r="E8" s="15" t="s">
        <v>536</v>
      </c>
      <c r="F8" s="16">
        <v>26</v>
      </c>
      <c r="G8" s="16">
        <v>23</v>
      </c>
      <c r="H8" s="6">
        <f t="shared" si="0"/>
        <v>0.88461538461538458</v>
      </c>
      <c r="I8" s="16">
        <v>28.434782608695699</v>
      </c>
    </row>
    <row r="9" spans="1:9" x14ac:dyDescent="0.25">
      <c r="A9" s="15" t="s">
        <v>523</v>
      </c>
      <c r="B9" s="10">
        <v>2</v>
      </c>
      <c r="C9" s="9" t="s">
        <v>521</v>
      </c>
      <c r="D9" s="15" t="s">
        <v>537</v>
      </c>
      <c r="E9" s="15" t="s">
        <v>538</v>
      </c>
      <c r="F9" s="16">
        <v>26</v>
      </c>
      <c r="G9" s="16">
        <v>22</v>
      </c>
      <c r="H9" s="6">
        <f t="shared" si="0"/>
        <v>0.84615384615384615</v>
      </c>
      <c r="I9" s="16">
        <v>27.727272727272702</v>
      </c>
    </row>
    <row r="10" spans="1:9" x14ac:dyDescent="0.25">
      <c r="A10" s="15" t="s">
        <v>523</v>
      </c>
      <c r="B10" s="10">
        <v>2</v>
      </c>
      <c r="C10" s="9" t="s">
        <v>521</v>
      </c>
      <c r="D10" s="15" t="s">
        <v>539</v>
      </c>
      <c r="E10" s="15" t="s">
        <v>540</v>
      </c>
      <c r="F10" s="16">
        <v>26</v>
      </c>
      <c r="G10" s="16">
        <v>17</v>
      </c>
      <c r="H10" s="6">
        <f t="shared" si="0"/>
        <v>0.65384615384615385</v>
      </c>
      <c r="I10" s="16">
        <v>29.411764705882401</v>
      </c>
    </row>
    <row r="11" spans="1:9" x14ac:dyDescent="0.25">
      <c r="A11" s="15" t="s">
        <v>523</v>
      </c>
      <c r="B11" s="10">
        <v>2</v>
      </c>
      <c r="C11" s="9" t="s">
        <v>521</v>
      </c>
      <c r="D11" s="15" t="s">
        <v>541</v>
      </c>
      <c r="E11" s="15" t="s">
        <v>542</v>
      </c>
      <c r="F11" s="16">
        <v>26</v>
      </c>
      <c r="G11" s="16">
        <v>23</v>
      </c>
      <c r="H11" s="6">
        <f t="shared" si="0"/>
        <v>0.88461538461538458</v>
      </c>
      <c r="I11" s="16">
        <v>29.260869565217401</v>
      </c>
    </row>
    <row r="12" spans="1:9" x14ac:dyDescent="0.25">
      <c r="A12" s="15" t="s">
        <v>523</v>
      </c>
      <c r="B12" s="10">
        <v>2</v>
      </c>
      <c r="C12" s="9" t="s">
        <v>521</v>
      </c>
      <c r="D12" s="15" t="s">
        <v>56</v>
      </c>
      <c r="E12" s="15" t="s">
        <v>705</v>
      </c>
      <c r="F12" s="16">
        <v>26</v>
      </c>
      <c r="G12" s="16">
        <v>3</v>
      </c>
      <c r="H12" s="6">
        <f t="shared" si="0"/>
        <v>0.11538461538461539</v>
      </c>
      <c r="I12" s="16">
        <v>0</v>
      </c>
    </row>
    <row r="13" spans="1:9" x14ac:dyDescent="0.25">
      <c r="A13" s="15" t="s">
        <v>523</v>
      </c>
      <c r="B13" s="10">
        <v>2</v>
      </c>
      <c r="C13" s="9" t="s">
        <v>521</v>
      </c>
      <c r="D13" s="15" t="s">
        <v>543</v>
      </c>
      <c r="E13" s="15" t="s">
        <v>544</v>
      </c>
      <c r="F13" s="16">
        <v>26</v>
      </c>
      <c r="G13" s="16">
        <v>26</v>
      </c>
      <c r="H13" s="6">
        <f t="shared" si="0"/>
        <v>1</v>
      </c>
      <c r="I13" s="16">
        <v>30</v>
      </c>
    </row>
    <row r="14" spans="1:9" x14ac:dyDescent="0.25">
      <c r="A14" s="15" t="s">
        <v>523</v>
      </c>
      <c r="B14" s="10">
        <v>2</v>
      </c>
      <c r="C14" s="9" t="s">
        <v>521</v>
      </c>
      <c r="D14" s="15" t="s">
        <v>545</v>
      </c>
      <c r="E14" s="15" t="s">
        <v>546</v>
      </c>
      <c r="F14" s="16">
        <v>26</v>
      </c>
      <c r="G14" s="16">
        <v>16</v>
      </c>
      <c r="H14" s="6">
        <f t="shared" si="0"/>
        <v>0.61538461538461542</v>
      </c>
      <c r="I14" s="16">
        <v>29.5625</v>
      </c>
    </row>
    <row r="16" spans="1:9" x14ac:dyDescent="0.25">
      <c r="A16" s="12" t="s">
        <v>522</v>
      </c>
    </row>
  </sheetData>
  <autoFilter ref="A1:I14">
    <filterColumn colId="3" showButton="0"/>
  </autoFilter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27"/>
  <sheetViews>
    <sheetView workbookViewId="0">
      <selection sqref="A1:XFD1"/>
    </sheetView>
  </sheetViews>
  <sheetFormatPr defaultRowHeight="15" x14ac:dyDescent="0.25"/>
  <cols>
    <col min="1" max="1" width="50.7109375" customWidth="1"/>
    <col min="2" max="2" width="13.140625" style="1" customWidth="1"/>
    <col min="3" max="3" width="13.5703125" customWidth="1"/>
    <col min="4" max="4" width="50.7109375" customWidth="1"/>
    <col min="5" max="5" width="13.7109375" customWidth="1"/>
    <col min="6" max="9" width="8.5703125" style="19" customWidth="1"/>
  </cols>
  <sheetData>
    <row r="1" spans="1:9" ht="43.5" x14ac:dyDescent="0.25">
      <c r="A1" s="3" t="s">
        <v>4</v>
      </c>
      <c r="B1" s="3" t="s">
        <v>5</v>
      </c>
      <c r="C1" s="3" t="s">
        <v>7</v>
      </c>
      <c r="D1" s="18" t="s">
        <v>6</v>
      </c>
      <c r="E1" s="18"/>
      <c r="F1" s="26" t="s">
        <v>0</v>
      </c>
      <c r="G1" s="26" t="s">
        <v>1</v>
      </c>
      <c r="H1" s="26" t="s">
        <v>2</v>
      </c>
      <c r="I1" s="26" t="s">
        <v>3</v>
      </c>
    </row>
    <row r="2" spans="1:9" x14ac:dyDescent="0.25">
      <c r="A2" s="15" t="s">
        <v>548</v>
      </c>
      <c r="B2" s="21">
        <v>1</v>
      </c>
      <c r="C2" s="22" t="s">
        <v>520</v>
      </c>
      <c r="D2" s="15" t="s">
        <v>549</v>
      </c>
      <c r="E2" s="15" t="s">
        <v>550</v>
      </c>
      <c r="F2" s="16">
        <v>151</v>
      </c>
      <c r="G2" s="16">
        <v>122</v>
      </c>
      <c r="H2" s="6">
        <f t="shared" ref="H2:H25" si="0">G2/F2</f>
        <v>0.80794701986754969</v>
      </c>
      <c r="I2" s="16">
        <v>25.278688524590201</v>
      </c>
    </row>
    <row r="3" spans="1:9" x14ac:dyDescent="0.25">
      <c r="A3" s="15" t="s">
        <v>548</v>
      </c>
      <c r="B3" s="21">
        <v>1</v>
      </c>
      <c r="C3" s="22" t="s">
        <v>520</v>
      </c>
      <c r="D3" s="15" t="s">
        <v>551</v>
      </c>
      <c r="E3" s="15" t="s">
        <v>552</v>
      </c>
      <c r="F3" s="16">
        <v>151</v>
      </c>
      <c r="G3" s="16">
        <v>146</v>
      </c>
      <c r="H3" s="6">
        <f t="shared" si="0"/>
        <v>0.9668874172185431</v>
      </c>
      <c r="I3" s="16">
        <v>26.527397260274</v>
      </c>
    </row>
    <row r="4" spans="1:9" x14ac:dyDescent="0.25">
      <c r="A4" s="15" t="s">
        <v>548</v>
      </c>
      <c r="B4" s="21">
        <v>1</v>
      </c>
      <c r="C4" s="22" t="s">
        <v>520</v>
      </c>
      <c r="D4" s="15" t="s">
        <v>555</v>
      </c>
      <c r="E4" s="15" t="s">
        <v>556</v>
      </c>
      <c r="F4" s="16">
        <v>151</v>
      </c>
      <c r="G4" s="16">
        <v>135</v>
      </c>
      <c r="H4" s="6">
        <f t="shared" si="0"/>
        <v>0.89403973509933776</v>
      </c>
      <c r="I4" s="16">
        <v>26.014814814814802</v>
      </c>
    </row>
    <row r="5" spans="1:9" x14ac:dyDescent="0.25">
      <c r="A5" s="15" t="s">
        <v>548</v>
      </c>
      <c r="B5" s="21">
        <v>1</v>
      </c>
      <c r="C5" s="22" t="s">
        <v>520</v>
      </c>
      <c r="D5" s="15" t="s">
        <v>557</v>
      </c>
      <c r="E5" s="15" t="s">
        <v>558</v>
      </c>
      <c r="F5" s="16">
        <v>151</v>
      </c>
      <c r="G5" s="16">
        <v>144</v>
      </c>
      <c r="H5" s="6">
        <f t="shared" si="0"/>
        <v>0.95364238410596025</v>
      </c>
      <c r="I5" s="16">
        <v>24.4027777777778</v>
      </c>
    </row>
    <row r="6" spans="1:9" x14ac:dyDescent="0.25">
      <c r="A6" s="15" t="s">
        <v>548</v>
      </c>
      <c r="B6" s="21">
        <v>1</v>
      </c>
      <c r="C6" s="22" t="s">
        <v>520</v>
      </c>
      <c r="D6" s="15" t="s">
        <v>559</v>
      </c>
      <c r="E6" s="15" t="s">
        <v>560</v>
      </c>
      <c r="F6" s="16">
        <v>151</v>
      </c>
      <c r="G6" s="16">
        <v>147</v>
      </c>
      <c r="H6" s="6">
        <f t="shared" si="0"/>
        <v>0.97350993377483441</v>
      </c>
      <c r="I6" s="16">
        <v>27.095238095238098</v>
      </c>
    </row>
    <row r="7" spans="1:9" x14ac:dyDescent="0.25">
      <c r="A7" s="15" t="s">
        <v>548</v>
      </c>
      <c r="B7" s="21">
        <v>1</v>
      </c>
      <c r="C7" s="22" t="s">
        <v>520</v>
      </c>
      <c r="D7" s="15" t="s">
        <v>477</v>
      </c>
      <c r="E7" s="15" t="s">
        <v>561</v>
      </c>
      <c r="F7" s="16">
        <v>151</v>
      </c>
      <c r="G7" s="16">
        <v>115</v>
      </c>
      <c r="H7" s="6">
        <f t="shared" si="0"/>
        <v>0.76158940397350994</v>
      </c>
      <c r="I7" s="16">
        <v>27.0173913043478</v>
      </c>
    </row>
    <row r="8" spans="1:9" x14ac:dyDescent="0.25">
      <c r="A8" s="15" t="s">
        <v>548</v>
      </c>
      <c r="B8" s="10">
        <v>2</v>
      </c>
      <c r="C8" s="9" t="s">
        <v>521</v>
      </c>
      <c r="D8" s="15" t="s">
        <v>416</v>
      </c>
      <c r="E8" s="15" t="s">
        <v>562</v>
      </c>
      <c r="F8" s="16">
        <v>147</v>
      </c>
      <c r="G8" s="16">
        <v>34</v>
      </c>
      <c r="H8" s="6">
        <f t="shared" si="0"/>
        <v>0.23129251700680273</v>
      </c>
      <c r="I8" s="16">
        <v>0</v>
      </c>
    </row>
    <row r="9" spans="1:9" x14ac:dyDescent="0.25">
      <c r="A9" s="15" t="s">
        <v>548</v>
      </c>
      <c r="B9" s="10">
        <v>2</v>
      </c>
      <c r="C9" s="9" t="s">
        <v>521</v>
      </c>
      <c r="D9" s="15" t="s">
        <v>563</v>
      </c>
      <c r="E9" s="15" t="s">
        <v>564</v>
      </c>
      <c r="F9" s="16">
        <v>147</v>
      </c>
      <c r="G9" s="16">
        <v>132</v>
      </c>
      <c r="H9" s="6">
        <f t="shared" si="0"/>
        <v>0.89795918367346939</v>
      </c>
      <c r="I9" s="16">
        <v>26.946564885496201</v>
      </c>
    </row>
    <row r="10" spans="1:9" x14ac:dyDescent="0.25">
      <c r="A10" s="15" t="s">
        <v>548</v>
      </c>
      <c r="B10" s="10">
        <v>2</v>
      </c>
      <c r="C10" s="9" t="s">
        <v>521</v>
      </c>
      <c r="D10" s="15" t="s">
        <v>565</v>
      </c>
      <c r="E10" s="15" t="s">
        <v>566</v>
      </c>
      <c r="F10" s="16">
        <v>147</v>
      </c>
      <c r="G10" s="16">
        <v>107</v>
      </c>
      <c r="H10" s="6">
        <f t="shared" si="0"/>
        <v>0.72789115646258506</v>
      </c>
      <c r="I10" s="16">
        <v>28.19</v>
      </c>
    </row>
    <row r="11" spans="1:9" x14ac:dyDescent="0.25">
      <c r="A11" s="15" t="s">
        <v>548</v>
      </c>
      <c r="B11" s="10">
        <v>2</v>
      </c>
      <c r="C11" s="9" t="s">
        <v>521</v>
      </c>
      <c r="D11" s="15" t="s">
        <v>567</v>
      </c>
      <c r="E11" s="15" t="s">
        <v>568</v>
      </c>
      <c r="F11" s="16">
        <v>147</v>
      </c>
      <c r="G11" s="16">
        <v>124</v>
      </c>
      <c r="H11" s="6">
        <f t="shared" si="0"/>
        <v>0.84353741496598644</v>
      </c>
      <c r="I11" s="16">
        <v>27.596774193548399</v>
      </c>
    </row>
    <row r="12" spans="1:9" x14ac:dyDescent="0.25">
      <c r="A12" s="15" t="s">
        <v>602</v>
      </c>
      <c r="B12" s="21">
        <v>1</v>
      </c>
      <c r="C12" s="22" t="s">
        <v>520</v>
      </c>
      <c r="D12" s="15" t="s">
        <v>603</v>
      </c>
      <c r="E12" s="15" t="s">
        <v>604</v>
      </c>
      <c r="F12" s="16">
        <v>14</v>
      </c>
      <c r="G12" s="16">
        <v>13</v>
      </c>
      <c r="H12" s="6">
        <f t="shared" si="0"/>
        <v>0.9285714285714286</v>
      </c>
      <c r="I12" s="16">
        <v>24.5</v>
      </c>
    </row>
    <row r="13" spans="1:9" x14ac:dyDescent="0.25">
      <c r="A13" s="15" t="s">
        <v>602</v>
      </c>
      <c r="B13" s="21">
        <v>1</v>
      </c>
      <c r="C13" s="22" t="s">
        <v>520</v>
      </c>
      <c r="D13" s="15" t="s">
        <v>407</v>
      </c>
      <c r="E13" s="15" t="s">
        <v>605</v>
      </c>
      <c r="F13" s="16">
        <v>14</v>
      </c>
      <c r="G13" s="16">
        <v>11</v>
      </c>
      <c r="H13" s="6">
        <f t="shared" si="0"/>
        <v>0.7857142857142857</v>
      </c>
      <c r="I13" s="16">
        <v>0</v>
      </c>
    </row>
    <row r="14" spans="1:9" x14ac:dyDescent="0.25">
      <c r="A14" s="15" t="s">
        <v>602</v>
      </c>
      <c r="B14" s="21">
        <v>1</v>
      </c>
      <c r="C14" s="22" t="s">
        <v>520</v>
      </c>
      <c r="D14" s="15" t="s">
        <v>606</v>
      </c>
      <c r="E14" s="15" t="s">
        <v>607</v>
      </c>
      <c r="F14" s="16">
        <v>14</v>
      </c>
      <c r="G14" s="16">
        <v>12</v>
      </c>
      <c r="H14" s="6">
        <f t="shared" si="0"/>
        <v>0.8571428571428571</v>
      </c>
      <c r="I14" s="16">
        <v>28.1666666666667</v>
      </c>
    </row>
    <row r="15" spans="1:9" x14ac:dyDescent="0.25">
      <c r="A15" s="15" t="s">
        <v>602</v>
      </c>
      <c r="B15" s="21">
        <v>1</v>
      </c>
      <c r="C15" s="22" t="s">
        <v>520</v>
      </c>
      <c r="D15" s="15" t="s">
        <v>608</v>
      </c>
      <c r="E15" s="15" t="s">
        <v>609</v>
      </c>
      <c r="F15" s="16">
        <v>14</v>
      </c>
      <c r="G15" s="16">
        <v>12</v>
      </c>
      <c r="H15" s="6">
        <f t="shared" si="0"/>
        <v>0.8571428571428571</v>
      </c>
      <c r="I15" s="16">
        <v>27.6666666666667</v>
      </c>
    </row>
    <row r="16" spans="1:9" x14ac:dyDescent="0.25">
      <c r="A16" s="15" t="s">
        <v>602</v>
      </c>
      <c r="B16" s="21">
        <v>1</v>
      </c>
      <c r="C16" s="22" t="s">
        <v>520</v>
      </c>
      <c r="D16" s="15" t="s">
        <v>416</v>
      </c>
      <c r="E16" s="15" t="s">
        <v>610</v>
      </c>
      <c r="F16" s="16">
        <v>14</v>
      </c>
      <c r="G16" s="16">
        <v>11</v>
      </c>
      <c r="H16" s="6">
        <f t="shared" si="0"/>
        <v>0.7857142857142857</v>
      </c>
      <c r="I16" s="16">
        <v>0</v>
      </c>
    </row>
    <row r="17" spans="1:9" x14ac:dyDescent="0.25">
      <c r="A17" s="15" t="s">
        <v>602</v>
      </c>
      <c r="B17" s="21">
        <v>1</v>
      </c>
      <c r="C17" s="22" t="s">
        <v>520</v>
      </c>
      <c r="D17" s="15" t="s">
        <v>611</v>
      </c>
      <c r="E17" s="15" t="s">
        <v>612</v>
      </c>
      <c r="F17" s="16">
        <v>14</v>
      </c>
      <c r="G17" s="16">
        <v>13</v>
      </c>
      <c r="H17" s="6">
        <f t="shared" si="0"/>
        <v>0.9285714285714286</v>
      </c>
      <c r="I17" s="16">
        <v>25.7777777777778</v>
      </c>
    </row>
    <row r="18" spans="1:9" x14ac:dyDescent="0.25">
      <c r="A18" s="15" t="s">
        <v>602</v>
      </c>
      <c r="B18" s="21">
        <v>1</v>
      </c>
      <c r="C18" s="22" t="s">
        <v>520</v>
      </c>
      <c r="D18" s="15" t="s">
        <v>613</v>
      </c>
      <c r="E18" s="15" t="s">
        <v>614</v>
      </c>
      <c r="F18" s="16">
        <v>14</v>
      </c>
      <c r="G18" s="16">
        <v>11</v>
      </c>
      <c r="H18" s="6">
        <f t="shared" si="0"/>
        <v>0.7857142857142857</v>
      </c>
      <c r="I18" s="16">
        <v>29.636363636363601</v>
      </c>
    </row>
    <row r="19" spans="1:9" x14ac:dyDescent="0.25">
      <c r="A19" s="15" t="s">
        <v>602</v>
      </c>
      <c r="B19" s="21">
        <v>1</v>
      </c>
      <c r="C19" s="22" t="s">
        <v>520</v>
      </c>
      <c r="D19" s="15" t="s">
        <v>477</v>
      </c>
      <c r="E19" s="15" t="s">
        <v>561</v>
      </c>
      <c r="F19" s="16">
        <v>14</v>
      </c>
      <c r="G19" s="16">
        <v>14</v>
      </c>
      <c r="H19" s="6">
        <f t="shared" si="0"/>
        <v>1</v>
      </c>
      <c r="I19" s="16">
        <v>0</v>
      </c>
    </row>
    <row r="20" spans="1:9" x14ac:dyDescent="0.25">
      <c r="A20" s="15" t="s">
        <v>602</v>
      </c>
      <c r="B20" s="21">
        <v>1</v>
      </c>
      <c r="C20" s="22" t="s">
        <v>520</v>
      </c>
      <c r="D20" s="15" t="s">
        <v>557</v>
      </c>
      <c r="E20" s="15" t="s">
        <v>615</v>
      </c>
      <c r="F20" s="16">
        <v>14</v>
      </c>
      <c r="G20" s="16">
        <v>12</v>
      </c>
      <c r="H20" s="6">
        <f t="shared" si="0"/>
        <v>0.8571428571428571</v>
      </c>
      <c r="I20" s="16">
        <v>22.571428571428601</v>
      </c>
    </row>
    <row r="21" spans="1:9" x14ac:dyDescent="0.25">
      <c r="A21" s="15" t="s">
        <v>602</v>
      </c>
      <c r="B21" s="10">
        <v>2</v>
      </c>
      <c r="C21" s="9" t="s">
        <v>521</v>
      </c>
      <c r="D21" s="15" t="s">
        <v>619</v>
      </c>
      <c r="E21" s="15" t="s">
        <v>620</v>
      </c>
      <c r="F21" s="16">
        <v>11</v>
      </c>
      <c r="G21" s="16">
        <v>10</v>
      </c>
      <c r="H21" s="6">
        <f t="shared" si="0"/>
        <v>0.90909090909090906</v>
      </c>
      <c r="I21" s="16">
        <v>28.1</v>
      </c>
    </row>
    <row r="22" spans="1:9" x14ac:dyDescent="0.25">
      <c r="A22" s="15" t="s">
        <v>602</v>
      </c>
      <c r="B22" s="10">
        <v>2</v>
      </c>
      <c r="C22" s="9" t="s">
        <v>521</v>
      </c>
      <c r="D22" s="15" t="s">
        <v>156</v>
      </c>
      <c r="E22" s="15" t="s">
        <v>621</v>
      </c>
      <c r="F22" s="16">
        <v>11</v>
      </c>
      <c r="G22" s="16">
        <v>10</v>
      </c>
      <c r="H22" s="6">
        <f t="shared" si="0"/>
        <v>0.90909090909090906</v>
      </c>
      <c r="I22" s="16">
        <v>25.6</v>
      </c>
    </row>
    <row r="23" spans="1:9" x14ac:dyDescent="0.25">
      <c r="A23" s="15" t="s">
        <v>602</v>
      </c>
      <c r="B23" s="10">
        <v>2</v>
      </c>
      <c r="C23" s="9" t="s">
        <v>521</v>
      </c>
      <c r="D23" s="15" t="s">
        <v>622</v>
      </c>
      <c r="E23" s="15" t="s">
        <v>623</v>
      </c>
      <c r="F23" s="16">
        <v>11</v>
      </c>
      <c r="G23" s="16">
        <v>11</v>
      </c>
      <c r="H23" s="6">
        <f t="shared" si="0"/>
        <v>1</v>
      </c>
      <c r="I23" s="16">
        <v>29.636363636363601</v>
      </c>
    </row>
    <row r="24" spans="1:9" x14ac:dyDescent="0.25">
      <c r="A24" s="15" t="s">
        <v>602</v>
      </c>
      <c r="B24" s="10">
        <v>2</v>
      </c>
      <c r="C24" s="9" t="s">
        <v>521</v>
      </c>
      <c r="D24" s="15" t="s">
        <v>256</v>
      </c>
      <c r="E24" s="15" t="s">
        <v>624</v>
      </c>
      <c r="F24" s="16">
        <v>11</v>
      </c>
      <c r="G24" s="16">
        <v>11</v>
      </c>
      <c r="H24" s="6">
        <f t="shared" si="0"/>
        <v>1</v>
      </c>
      <c r="I24" s="16">
        <v>29</v>
      </c>
    </row>
    <row r="25" spans="1:9" x14ac:dyDescent="0.25">
      <c r="A25" s="15" t="s">
        <v>602</v>
      </c>
      <c r="B25" s="10">
        <v>2</v>
      </c>
      <c r="C25" s="9" t="s">
        <v>521</v>
      </c>
      <c r="D25" s="15" t="s">
        <v>361</v>
      </c>
      <c r="E25" s="15" t="s">
        <v>625</v>
      </c>
      <c r="F25" s="16">
        <v>11</v>
      </c>
      <c r="G25" s="16">
        <v>10</v>
      </c>
      <c r="H25" s="6">
        <f t="shared" si="0"/>
        <v>0.90909090909090906</v>
      </c>
      <c r="I25" s="16">
        <v>29.8</v>
      </c>
    </row>
    <row r="27" spans="1:9" x14ac:dyDescent="0.25">
      <c r="A27" s="12" t="s">
        <v>522</v>
      </c>
    </row>
  </sheetData>
  <autoFilter ref="A1:I25">
    <filterColumn colId="3" showButton="0"/>
  </autoFilter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coorte 2009-10 (LCU)</vt:lpstr>
      <vt:lpstr>coorte 2010-11 (LCU)</vt:lpstr>
      <vt:lpstr>coorte 2011-12 (L)</vt:lpstr>
      <vt:lpstr>coorte 2011-12 (LM)</vt:lpstr>
      <vt:lpstr>coorte 2011-12 (LCU)</vt:lpstr>
      <vt:lpstr>coorte 2012-13 (L)</vt:lpstr>
      <vt:lpstr>coorte 2012-13 (LM)</vt:lpstr>
      <vt:lpstr>coorte 2012-13 (LCU)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GIBERTINI</dc:creator>
  <cp:lastModifiedBy>Elisa GIBERTINI</cp:lastModifiedBy>
  <dcterms:created xsi:type="dcterms:W3CDTF">2014-10-24T07:43:24Z</dcterms:created>
  <dcterms:modified xsi:type="dcterms:W3CDTF">2014-10-28T10:46:50Z</dcterms:modified>
</cp:coreProperties>
</file>